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001729\OneDrive - Built Right Networks\Documents\Transaction Pro\Templates\Online\"/>
    </mc:Choice>
  </mc:AlternateContent>
  <xr:revisionPtr revIDLastSave="0" documentId="13_ncr:1_{2866B027-5945-4D37-B627-56F75F0C5E0C}" xr6:coauthVersionLast="46" xr6:coauthVersionMax="46" xr10:uidLastSave="{00000000-0000-0000-0000-000000000000}"/>
  <bookViews>
    <workbookView xWindow="-28920" yWindow="-120" windowWidth="29040" windowHeight="15840" tabRatio="827" firstSheet="15" activeTab="26" xr2:uid="{00000000-000D-0000-FFFF-FFFF00000000}"/>
  </bookViews>
  <sheets>
    <sheet name="Accounts" sheetId="29" r:id="rId1"/>
    <sheet name="Bank-Statement" sheetId="23" r:id="rId2"/>
    <sheet name="Bill-Payments" sheetId="13" r:id="rId3"/>
    <sheet name="Bills" sheetId="30" r:id="rId4"/>
    <sheet name="Checks" sheetId="6" r:id="rId5"/>
    <sheet name="Class" sheetId="27" r:id="rId6"/>
    <sheet name="Credit-Card-Charges" sheetId="12" r:id="rId7"/>
    <sheet name="Credit-Card-Credits" sheetId="17" r:id="rId8"/>
    <sheet name="Credit-Memos" sheetId="18" r:id="rId9"/>
    <sheet name="Customers" sheetId="14" r:id="rId10"/>
    <sheet name="Deposits" sheetId="21" r:id="rId11"/>
    <sheet name="Employees" sheetId="24" r:id="rId12"/>
    <sheet name="Estimates" sheetId="10" r:id="rId13"/>
    <sheet name="Invoices" sheetId="1" r:id="rId14"/>
    <sheet name="Journal-Entries" sheetId="2" r:id="rId15"/>
    <sheet name="Locations" sheetId="28" r:id="rId16"/>
    <sheet name="Products and Services" sheetId="8" r:id="rId17"/>
    <sheet name="Purchase-Orders" sheetId="16" r:id="rId18"/>
    <sheet name="Purchases-Cash" sheetId="20" r:id="rId19"/>
    <sheet name="Receive-Payments" sheetId="9" r:id="rId20"/>
    <sheet name="Refund-Receipts" sheetId="25" r:id="rId21"/>
    <sheet name="Sales-Receipts" sheetId="5" r:id="rId22"/>
    <sheet name="Terms" sheetId="31" r:id="rId23"/>
    <sheet name="Time-Activities" sheetId="11" r:id="rId24"/>
    <sheet name="Transfers" sheetId="26" r:id="rId25"/>
    <sheet name="Vendor-Credits" sheetId="15" r:id="rId26"/>
    <sheet name="Vendors" sheetId="3" r:id="rId27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3" l="1"/>
  <c r="H3" i="23"/>
</calcChain>
</file>

<file path=xl/sharedStrings.xml><?xml version="1.0" encoding="utf-8"?>
<sst xmlns="http://schemas.openxmlformats.org/spreadsheetml/2006/main" count="2181" uniqueCount="447">
  <si>
    <t>RefNumber</t>
  </si>
  <si>
    <t>Customer</t>
  </si>
  <si>
    <t>SalesTerm</t>
  </si>
  <si>
    <t>ShipAddrLine1</t>
  </si>
  <si>
    <t>ShipAddrLine2</t>
  </si>
  <si>
    <t>ShipAddrLine3</t>
  </si>
  <si>
    <t>ShipAddrLine4</t>
  </si>
  <si>
    <t>TxnDate</t>
  </si>
  <si>
    <t>DiscountAmt</t>
  </si>
  <si>
    <t>DiscountRate</t>
  </si>
  <si>
    <t>DiscountTaxable</t>
  </si>
  <si>
    <t>LineItem</t>
  </si>
  <si>
    <t>LineQty</t>
  </si>
  <si>
    <t>LineDesc</t>
  </si>
  <si>
    <t>LineUnitPrice</t>
  </si>
  <si>
    <t>LineAmount</t>
  </si>
  <si>
    <t>LineTaxable</t>
  </si>
  <si>
    <t>Net 30</t>
  </si>
  <si>
    <t>110 Main Street</t>
  </si>
  <si>
    <t>BillAddrLine2</t>
  </si>
  <si>
    <t>Suite 2000</t>
  </si>
  <si>
    <t>Dallas</t>
  </si>
  <si>
    <t>TX</t>
  </si>
  <si>
    <t>BillAddrLine1</t>
  </si>
  <si>
    <t>BillAddrLine3</t>
  </si>
  <si>
    <t>BillAddrLine4</t>
  </si>
  <si>
    <t>Y</t>
  </si>
  <si>
    <t>Janice Johnson</t>
  </si>
  <si>
    <t>Blue MP3 Player</t>
  </si>
  <si>
    <t>TaxAmt</t>
  </si>
  <si>
    <t>DueDate</t>
  </si>
  <si>
    <t>Msg</t>
  </si>
  <si>
    <t>BillEmail</t>
  </si>
  <si>
    <t>ToBePrinted</t>
  </si>
  <si>
    <t>ToBeEmailed</t>
  </si>
  <si>
    <t>Thank you for your order!</t>
  </si>
  <si>
    <t>Special Handling</t>
  </si>
  <si>
    <t>janice@johnson.com</t>
  </si>
  <si>
    <t>Leather Case</t>
  </si>
  <si>
    <t>9 Winding Road</t>
  </si>
  <si>
    <t>Winchester</t>
  </si>
  <si>
    <t>NY</t>
  </si>
  <si>
    <t>leonard@walker.com</t>
  </si>
  <si>
    <t>N</t>
  </si>
  <si>
    <t>1 Year Warranty</t>
  </si>
  <si>
    <t>Gift Cards</t>
  </si>
  <si>
    <t>Portable Game Player</t>
  </si>
  <si>
    <t>1 Year Extended Warranty</t>
  </si>
  <si>
    <t>Lisa Smith</t>
  </si>
  <si>
    <t>19 Jerico Drive</t>
  </si>
  <si>
    <t>Bensalem</t>
  </si>
  <si>
    <t>PA</t>
  </si>
  <si>
    <t>Gift Certificate</t>
  </si>
  <si>
    <t>We appreciate your business!</t>
  </si>
  <si>
    <t>lisa@anywho.com</t>
  </si>
  <si>
    <t>Magazine Subscription</t>
  </si>
  <si>
    <t>Music Titles</t>
  </si>
  <si>
    <t>Tee Shirt</t>
  </si>
  <si>
    <t>$50 Gift Certificate</t>
  </si>
  <si>
    <t>Annual Magazine Subscription</t>
  </si>
  <si>
    <t>Artist CDs</t>
  </si>
  <si>
    <t>Player Tee Shirt</t>
  </si>
  <si>
    <t>Handhelds</t>
  </si>
  <si>
    <t>Software</t>
  </si>
  <si>
    <t>Extended Warranty</t>
  </si>
  <si>
    <t>MP3 Player</t>
  </si>
  <si>
    <t>Leonard Walker Inc</t>
  </si>
  <si>
    <t>IsAdjustment</t>
  </si>
  <si>
    <t>Account</t>
  </si>
  <si>
    <t>Entity</t>
  </si>
  <si>
    <t>Wire Transfer</t>
  </si>
  <si>
    <t>Savings</t>
  </si>
  <si>
    <t>Credit Savings</t>
  </si>
  <si>
    <t>Checking</t>
  </si>
  <si>
    <t>Debit Checking</t>
  </si>
  <si>
    <t>Miscellaneous</t>
  </si>
  <si>
    <t>Accounts Payable</t>
  </si>
  <si>
    <t>Name</t>
  </si>
  <si>
    <t>FirstName</t>
  </si>
  <si>
    <t>MiddleName</t>
  </si>
  <si>
    <t>LastName</t>
  </si>
  <si>
    <t>AddressLine1</t>
  </si>
  <si>
    <t>AddressLine2</t>
  </si>
  <si>
    <t>AddressCity</t>
  </si>
  <si>
    <t>AddressState</t>
  </si>
  <si>
    <t>AddressPostalCode</t>
  </si>
  <si>
    <t>WebSite</t>
  </si>
  <si>
    <t>TaxIdentifier</t>
  </si>
  <si>
    <t>AcctNum</t>
  </si>
  <si>
    <t>Vendor1099</t>
  </si>
  <si>
    <t>PhoneNumber</t>
  </si>
  <si>
    <t>Comcast</t>
  </si>
  <si>
    <t>PO Box 1190</t>
  </si>
  <si>
    <t>Boston</t>
  </si>
  <si>
    <t>MA</t>
  </si>
  <si>
    <t>02109</t>
  </si>
  <si>
    <t>http://www.comcast.net</t>
  </si>
  <si>
    <t>help@comcast.net</t>
  </si>
  <si>
    <t>Verizon</t>
  </si>
  <si>
    <t>PO Box 5180</t>
  </si>
  <si>
    <t>Nashua</t>
  </si>
  <si>
    <t>NH</t>
  </si>
  <si>
    <t>03060</t>
  </si>
  <si>
    <t>http://www.verizon.com</t>
  </si>
  <si>
    <t>support@verizon.com</t>
  </si>
  <si>
    <t>Mary Smith</t>
  </si>
  <si>
    <t>Mary</t>
  </si>
  <si>
    <t>L.</t>
  </si>
  <si>
    <t>Smith</t>
  </si>
  <si>
    <t>1313 Mockingbird Lane</t>
  </si>
  <si>
    <t>Hollywood</t>
  </si>
  <si>
    <t>CA</t>
  </si>
  <si>
    <t>90027</t>
  </si>
  <si>
    <t>msmith@mail.com</t>
  </si>
  <si>
    <t>PG&amp;E</t>
  </si>
  <si>
    <t>PO Box 340</t>
  </si>
  <si>
    <t>02010</t>
  </si>
  <si>
    <t>Mike's Traders</t>
  </si>
  <si>
    <t>14 E. Main St.</t>
  </si>
  <si>
    <t>Woburn</t>
  </si>
  <si>
    <t>01801</t>
  </si>
  <si>
    <t>Eagle Outfitters</t>
  </si>
  <si>
    <t>100 Hollywood Blvd.</t>
  </si>
  <si>
    <t>BankAccount</t>
  </si>
  <si>
    <t>Vendor</t>
  </si>
  <si>
    <t>Joe's Coffee</t>
  </si>
  <si>
    <t>General Supplies</t>
  </si>
  <si>
    <t>Costco</t>
  </si>
  <si>
    <t>Property Mgmt Assoc</t>
  </si>
  <si>
    <t>Mar 2011 Rent</t>
  </si>
  <si>
    <t>Rent</t>
  </si>
  <si>
    <t>Common Area Maintenance</t>
  </si>
  <si>
    <t>Southern Bell</t>
  </si>
  <si>
    <t>Telephone</t>
  </si>
  <si>
    <t>Staples, Inc.</t>
  </si>
  <si>
    <t>Office Supplies</t>
  </si>
  <si>
    <t>Executive Supplies</t>
  </si>
  <si>
    <t>John's Mobil</t>
  </si>
  <si>
    <t>Feb 2011 Gas</t>
  </si>
  <si>
    <t>Gasoline</t>
  </si>
  <si>
    <t>ExpenseAccount</t>
  </si>
  <si>
    <t>ExpenseAmount</t>
  </si>
  <si>
    <t>LineBillableStatus</t>
  </si>
  <si>
    <t>LineBillableEntity</t>
  </si>
  <si>
    <t>Staples</t>
  </si>
  <si>
    <t>100 Houston Street</t>
  </si>
  <si>
    <t>San Diego</t>
  </si>
  <si>
    <t>For Anne</t>
  </si>
  <si>
    <t>Phone Cards</t>
  </si>
  <si>
    <t>Office Furnitue</t>
  </si>
  <si>
    <t>New Chairs</t>
  </si>
  <si>
    <t>Green's Taxi Service</t>
  </si>
  <si>
    <t>1 Main Street</t>
  </si>
  <si>
    <t>Transportation</t>
  </si>
  <si>
    <t>Federal Express</t>
  </si>
  <si>
    <t>PO Box 1800</t>
  </si>
  <si>
    <t>Delivery Charges</t>
  </si>
  <si>
    <t>tracking number 12358</t>
  </si>
  <si>
    <t>tracking number 12387</t>
  </si>
  <si>
    <t>tracking number 12391</t>
  </si>
  <si>
    <t>12 Main Street</t>
  </si>
  <si>
    <t>Suite 102</t>
  </si>
  <si>
    <t>Albany</t>
  </si>
  <si>
    <t>PO Box 1000</t>
  </si>
  <si>
    <t>PO Box 4500</t>
  </si>
  <si>
    <t>18 Main Street</t>
  </si>
  <si>
    <t>1800 Washington Street</t>
  </si>
  <si>
    <t>Suite 2800</t>
  </si>
  <si>
    <t>Newark</t>
  </si>
  <si>
    <t>NJ</t>
  </si>
  <si>
    <t>Debit Savings</t>
  </si>
  <si>
    <t>Credit Checking</t>
  </si>
  <si>
    <t>UnitPrice</t>
  </si>
  <si>
    <t>PurchaseCost</t>
  </si>
  <si>
    <t>PurchaseDescription</t>
  </si>
  <si>
    <t>IncomeAccount</t>
  </si>
  <si>
    <t>Taxable</t>
  </si>
  <si>
    <t>Product Sales</t>
  </si>
  <si>
    <t>Purchases</t>
  </si>
  <si>
    <t>SalesDescription</t>
  </si>
  <si>
    <t>InvoiceApplyTo</t>
  </si>
  <si>
    <t>PaymentMethod</t>
  </si>
  <si>
    <t>DepositToAccount</t>
  </si>
  <si>
    <t>Check</t>
  </si>
  <si>
    <t>Status</t>
  </si>
  <si>
    <t>ExpirationDate</t>
  </si>
  <si>
    <t>Pending</t>
  </si>
  <si>
    <t>Accepted</t>
  </si>
  <si>
    <t>Closed</t>
  </si>
  <si>
    <t>AcceptedBy</t>
  </si>
  <si>
    <t>AcceptedDate</t>
  </si>
  <si>
    <t>ExpenseBillableStatus</t>
  </si>
  <si>
    <t>ExpenseBillableEntity</t>
  </si>
  <si>
    <t>BillableStatus</t>
  </si>
  <si>
    <t>Billable</t>
  </si>
  <si>
    <t>Description</t>
  </si>
  <si>
    <t>HourlyRate</t>
  </si>
  <si>
    <t>Sample Time Activity using hours and minutes</t>
  </si>
  <si>
    <t>Sample Time Activity using hours only</t>
  </si>
  <si>
    <t>Sample Time Activity using hours and decimal</t>
  </si>
  <si>
    <t>LineServiceDate</t>
  </si>
  <si>
    <t>ServiceItem</t>
  </si>
  <si>
    <t>Hours</t>
  </si>
  <si>
    <t>Cash</t>
  </si>
  <si>
    <t>PaymentRefNumber</t>
  </si>
  <si>
    <t>paid cash</t>
  </si>
  <si>
    <t>CreditCard</t>
  </si>
  <si>
    <t>Payee</t>
  </si>
  <si>
    <t>Amex</t>
  </si>
  <si>
    <t>MasterCard</t>
  </si>
  <si>
    <t>Starbucks</t>
  </si>
  <si>
    <t>Class</t>
  </si>
  <si>
    <t>ENG Svs:120</t>
  </si>
  <si>
    <t>ExpenseClass</t>
  </si>
  <si>
    <t>LineClass</t>
  </si>
  <si>
    <t>Internal Use</t>
  </si>
  <si>
    <t>Supplies</t>
  </si>
  <si>
    <t>AddressLine3</t>
  </si>
  <si>
    <t>AddressLine4</t>
  </si>
  <si>
    <t>AddressCountry</t>
  </si>
  <si>
    <t>ShipDate</t>
  </si>
  <si>
    <t>ShipMethodName</t>
  </si>
  <si>
    <t>Ground</t>
  </si>
  <si>
    <t>ShipAmt</t>
  </si>
  <si>
    <t>ShipItem</t>
  </si>
  <si>
    <t>Shipping</t>
  </si>
  <si>
    <t>Bank or CC Account</t>
  </si>
  <si>
    <t>BillApplyTo</t>
  </si>
  <si>
    <t>Bill Payment</t>
  </si>
  <si>
    <t>StartTime</t>
  </si>
  <si>
    <t>EndTime</t>
  </si>
  <si>
    <t>Suffix</t>
  </si>
  <si>
    <t>BillingAddressLine1</t>
  </si>
  <si>
    <t>BillingAddressLine2</t>
  </si>
  <si>
    <t>BillingAddressLine3</t>
  </si>
  <si>
    <t>BillingAddressLine4</t>
  </si>
  <si>
    <t>BillingAddressCity</t>
  </si>
  <si>
    <t>BillingAddressState</t>
  </si>
  <si>
    <t>BillingAddressPostalCode</t>
  </si>
  <si>
    <t>ShippingAddressLine1</t>
  </si>
  <si>
    <t>ShippingAddressLine2</t>
  </si>
  <si>
    <t>ShippingAddressLine3</t>
  </si>
  <si>
    <t>ShippingAddressLine4</t>
  </si>
  <si>
    <t>ShippingAddressCity</t>
  </si>
  <si>
    <t>ShippingAddressState</t>
  </si>
  <si>
    <t>ShippingAddressPostalCode</t>
  </si>
  <si>
    <t>ResaleNumber</t>
  </si>
  <si>
    <t>PreferredDeliveryMethod</t>
  </si>
  <si>
    <t>BillWithParent</t>
  </si>
  <si>
    <t>Janice</t>
  </si>
  <si>
    <t>Johnson</t>
  </si>
  <si>
    <t>400 East Street</t>
  </si>
  <si>
    <t>(603) 555-2000</t>
  </si>
  <si>
    <t>Print</t>
  </si>
  <si>
    <t>Leonard</t>
  </si>
  <si>
    <t>Walker</t>
  </si>
  <si>
    <t>(603) 555-3000</t>
  </si>
  <si>
    <t>Email</t>
  </si>
  <si>
    <t>Lisa</t>
  </si>
  <si>
    <t>(603) 555-4000</t>
  </si>
  <si>
    <t>None</t>
  </si>
  <si>
    <t>MobileNumber</t>
  </si>
  <si>
    <t>FaxNumber</t>
  </si>
  <si>
    <t>OtherNumber</t>
  </si>
  <si>
    <t>(603) 555-2001</t>
  </si>
  <si>
    <t>(603) 555-2002</t>
  </si>
  <si>
    <t>(603) 555-2003</t>
  </si>
  <si>
    <t>(603) 555-3001</t>
  </si>
  <si>
    <t>(603) 555-3002</t>
  </si>
  <si>
    <t>(603) 555-3003</t>
  </si>
  <si>
    <t>(603) 555-4001</t>
  </si>
  <si>
    <t>(603) 555-4002</t>
  </si>
  <si>
    <t>(603) 555-4003</t>
  </si>
  <si>
    <t>(603) 555-5000</t>
  </si>
  <si>
    <t>(603) 555-5001</t>
  </si>
  <si>
    <t>(603) 555-5002</t>
  </si>
  <si>
    <t>(603) 555-5003</t>
  </si>
  <si>
    <t>http://www.mikestraders.com</t>
  </si>
  <si>
    <t>(603) 555-6000</t>
  </si>
  <si>
    <t>(603) 555-6001</t>
  </si>
  <si>
    <t>(603) 555-6002</t>
  </si>
  <si>
    <t>(603) 555-6003</t>
  </si>
  <si>
    <t>(603) 555-7000</t>
  </si>
  <si>
    <t>(603) 555-7001</t>
  </si>
  <si>
    <t>(603) 555-7002</t>
  </si>
  <si>
    <t>(603) 555-7003</t>
  </si>
  <si>
    <t>Abacus Industries</t>
  </si>
  <si>
    <t>Walker Associates</t>
  </si>
  <si>
    <t>Pinnacle Partners</t>
  </si>
  <si>
    <t>CompanyName</t>
  </si>
  <si>
    <t>PrintOnCheckName</t>
  </si>
  <si>
    <t>PrivateNote</t>
  </si>
  <si>
    <t>POStatus</t>
  </si>
  <si>
    <t>Open</t>
  </si>
  <si>
    <t>UPS</t>
  </si>
  <si>
    <t>tracking number PR7 1HX</t>
  </si>
  <si>
    <t>Location</t>
  </si>
  <si>
    <t>CR103</t>
  </si>
  <si>
    <t>CM101</t>
  </si>
  <si>
    <t>CM102</t>
  </si>
  <si>
    <t>CM103</t>
  </si>
  <si>
    <t>APAccount</t>
  </si>
  <si>
    <t>BillAddrCity</t>
  </si>
  <si>
    <t>BillAddrState</t>
  </si>
  <si>
    <t>BillAddrPostalCode</t>
  </si>
  <si>
    <t>BillAddrCountry</t>
  </si>
  <si>
    <t>ShipAddrCity</t>
  </si>
  <si>
    <t>ShipAddrState</t>
  </si>
  <si>
    <t>ShipAddrPostalCode</t>
  </si>
  <si>
    <t>ShipAddrCountry</t>
  </si>
  <si>
    <t>AllowOnlineCreditCardPayment</t>
  </si>
  <si>
    <t>AllowOnlineACHPayment</t>
  </si>
  <si>
    <t>TrackingNum</t>
  </si>
  <si>
    <t>ExpenseDesc</t>
  </si>
  <si>
    <t>Title</t>
  </si>
  <si>
    <t>DisplayName</t>
  </si>
  <si>
    <t>BillingAddressCountry</t>
  </si>
  <si>
    <t>ShippingAddressCountry</t>
  </si>
  <si>
    <t>Company</t>
  </si>
  <si>
    <t>Cash On Hand</t>
  </si>
  <si>
    <t>Currency</t>
  </si>
  <si>
    <t>CashBackAccount</t>
  </si>
  <si>
    <t>CashBackMemo</t>
  </si>
  <si>
    <t>CashBackAmount</t>
  </si>
  <si>
    <t>Manual Feed</t>
  </si>
  <si>
    <t>Jane Smith</t>
  </si>
  <si>
    <t>Monthly Dues</t>
  </si>
  <si>
    <t>Bank of the West</t>
  </si>
  <si>
    <t>July Fees</t>
  </si>
  <si>
    <t>Paper for Copier</t>
  </si>
  <si>
    <t>Teddy Jones</t>
  </si>
  <si>
    <t>Charitable Contribution</t>
  </si>
  <si>
    <t>EmployeeNumber</t>
  </si>
  <si>
    <t>SSN</t>
  </si>
  <si>
    <t>PrimaryAddressLine1</t>
  </si>
  <si>
    <t>PrimaryAddressLine2</t>
  </si>
  <si>
    <t>PrimaryAddressLine3</t>
  </si>
  <si>
    <t>PrimaryAddressLine4</t>
  </si>
  <si>
    <t>PrimaryAddressCity</t>
  </si>
  <si>
    <t>PrimaryAddressPostalCode</t>
  </si>
  <si>
    <t>PrimaryAddressCountry</t>
  </si>
  <si>
    <t>PrimaryAddressState</t>
  </si>
  <si>
    <t>BillableTime</t>
  </si>
  <si>
    <t>BillRate</t>
  </si>
  <si>
    <t>Gender</t>
  </si>
  <si>
    <t>HiredDate</t>
  </si>
  <si>
    <t>ReleasedDate</t>
  </si>
  <si>
    <t>BirthDate</t>
  </si>
  <si>
    <t>USD</t>
  </si>
  <si>
    <t>Robert</t>
  </si>
  <si>
    <t xml:space="preserve">Deposit </t>
  </si>
  <si>
    <t>Mr.</t>
  </si>
  <si>
    <t>Nathan</t>
  </si>
  <si>
    <t>Cutler</t>
  </si>
  <si>
    <t>Nathan P Cutler</t>
  </si>
  <si>
    <t>nathan@gmail.com</t>
  </si>
  <si>
    <t>USA</t>
  </si>
  <si>
    <t>Male</t>
  </si>
  <si>
    <t>Deposit</t>
  </si>
  <si>
    <t>ExchangeRate</t>
  </si>
  <si>
    <t>Private Note</t>
  </si>
  <si>
    <t xml:space="preserve">Customer Memo </t>
  </si>
  <si>
    <t>FromAccount</t>
  </si>
  <si>
    <t>ToAccount</t>
  </si>
  <si>
    <t>Amount</t>
  </si>
  <si>
    <t>Note 1</t>
  </si>
  <si>
    <t>Note 2</t>
  </si>
  <si>
    <t>Note 3</t>
  </si>
  <si>
    <t>Class1</t>
  </si>
  <si>
    <t>Class1:Class2</t>
  </si>
  <si>
    <t>Class1:Class2:Class3</t>
  </si>
  <si>
    <t>Class1:Class2:Class3:Class4</t>
  </si>
  <si>
    <t>Class1:Class2:Class3:Class4:Class5</t>
  </si>
  <si>
    <t>Location1</t>
  </si>
  <si>
    <t>Location1:Location2</t>
  </si>
  <si>
    <t>Location1:Location2:Location3</t>
  </si>
  <si>
    <t>Location1:Location2:Location3:Location4</t>
  </si>
  <si>
    <t>Location1:Location2:Location3:Location4:Location5</t>
  </si>
  <si>
    <t>SKU</t>
  </si>
  <si>
    <t>QtyOnHand</t>
  </si>
  <si>
    <t>InvStartDate</t>
  </si>
  <si>
    <t>InvAssetAccount</t>
  </si>
  <si>
    <t>Time</t>
  </si>
  <si>
    <t>DefaultTaxCode</t>
  </si>
  <si>
    <t>AccountType</t>
  </si>
  <si>
    <t>AccountSubType</t>
  </si>
  <si>
    <t>Inventory</t>
  </si>
  <si>
    <t>Office Inventory</t>
  </si>
  <si>
    <t>Income</t>
  </si>
  <si>
    <t>OtherCurrentAsset</t>
  </si>
  <si>
    <t>Account1</t>
  </si>
  <si>
    <t>Account1 Desc</t>
  </si>
  <si>
    <t>Account1:Account2</t>
  </si>
  <si>
    <t>Account12 Desc</t>
  </si>
  <si>
    <t>Account1:Account2:Account3</t>
  </si>
  <si>
    <t>Account123 Desc</t>
  </si>
  <si>
    <t>AccountNumber</t>
  </si>
  <si>
    <t>Customer Memo</t>
  </si>
  <si>
    <t>Type</t>
  </si>
  <si>
    <t>Service</t>
  </si>
  <si>
    <t>NonInventory</t>
  </si>
  <si>
    <t>Expense</t>
  </si>
  <si>
    <t>Expense account</t>
  </si>
  <si>
    <t>Office Expenses</t>
  </si>
  <si>
    <t>Checking account</t>
  </si>
  <si>
    <t>Bank</t>
  </si>
  <si>
    <t>OtherMiscellaneousExpense</t>
  </si>
  <si>
    <t>Leonard Walker</t>
  </si>
  <si>
    <t>Cost of Goods Sold</t>
  </si>
  <si>
    <t>Accounts Payable (A/P)</t>
  </si>
  <si>
    <t>CostofGoodsSold</t>
  </si>
  <si>
    <t>ServiceFeeIncome</t>
  </si>
  <si>
    <t>Cost of Labor</t>
  </si>
  <si>
    <t>CostOfLabor</t>
  </si>
  <si>
    <t>OfficeGeneralAdministrativeExpenses</t>
  </si>
  <si>
    <t>AccountsPayable</t>
  </si>
  <si>
    <t>Savings account</t>
  </si>
  <si>
    <t>Visa Account</t>
  </si>
  <si>
    <t>CustomerType</t>
  </si>
  <si>
    <t>Residential</t>
  </si>
  <si>
    <t>Commercial</t>
  </si>
  <si>
    <t>TaxExemptionReason</t>
  </si>
  <si>
    <t>BillEmailCc</t>
  </si>
  <si>
    <t>BillEmailBcc</t>
  </si>
  <si>
    <t>payables@johnson.com, purchasing@johnson.com</t>
  </si>
  <si>
    <t>sue@walker.com</t>
  </si>
  <si>
    <t>R101</t>
  </si>
  <si>
    <t>R102</t>
  </si>
  <si>
    <t>R103</t>
  </si>
  <si>
    <t>tracking number 12345</t>
  </si>
  <si>
    <t>Class 6</t>
  </si>
  <si>
    <t>TAX</t>
  </si>
  <si>
    <t>NON</t>
  </si>
  <si>
    <t>Notes</t>
  </si>
  <si>
    <t>TaxRate</t>
  </si>
  <si>
    <t>AllowIPNPayment</t>
  </si>
  <si>
    <t>Location 6</t>
  </si>
  <si>
    <t>TipAmt</t>
  </si>
  <si>
    <t>DueDays</t>
  </si>
  <si>
    <t>DayOFMonthDue</t>
  </si>
  <si>
    <t>DueNextMonthDays</t>
  </si>
  <si>
    <t>Crew #</t>
  </si>
  <si>
    <t>LinkedTxnType</t>
  </si>
  <si>
    <t>LinkedTxnNumber</t>
  </si>
  <si>
    <t>ReorderPoint</t>
  </si>
  <si>
    <t>PrefVendor</t>
  </si>
  <si>
    <t>POEmail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</si>
</sst>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rgb="FF222222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5117038483843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4" fontId="0" fillId="0" borderId="0" xfId="0" applyNumberFormat="1"/>
    <xf numFmtId="14" fontId="1" fillId="0" borderId="0" xfId="1" applyNumberFormat="1" applyAlignment="1" applyProtection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 applyProtection="1"/>
    <xf numFmtId="2" fontId="0" fillId="0" borderId="0" xfId="0" applyNumberFormat="1"/>
    <xf numFmtId="49" fontId="0" fillId="0" borderId="0" xfId="0" quotePrefix="1" applyNumberFormat="1"/>
    <xf numFmtId="49" fontId="0" fillId="0" borderId="0" xfId="0" applyNumberFormat="1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0" borderId="0" xfId="0" applyNumberFormat="1"/>
    <xf numFmtId="49" fontId="3" fillId="0" borderId="0" xfId="0" applyNumberFormat="1" applyFont="1"/>
    <xf numFmtId="0" fontId="4" fillId="0" borderId="0" xfId="0" applyFont="1"/>
    <xf numFmtId="49" fontId="4" fillId="0" borderId="0" xfId="0" applyNumberFormat="1" applyFont="1"/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/>
    <xf numFmtId="0" fontId="0" fillId="0" borderId="0" xfId="0" applyFill="1"/>
    <xf numFmtId="0" fontId="5" fillId="0" borderId="0" xfId="0" applyFont="1" applyAlignment="1">
      <alignment horizontal="left" vertical="center" wrapText="1" indent="1"/>
    </xf>
    <xf numFmtId="0" fontId="6" fillId="0" borderId="0" xfId="0" applyFont="1"/>
    <xf numFmtId="0" fontId="7" fillId="0" borderId="0" xfId="0" applyFont="1"/>
    <xf numFmtId="0" fontId="0" fillId="0" borderId="0" xfId="0" quotePrefix="1" applyNumberFormat="1"/>
    <xf numFmtId="0" fontId="3" fillId="0" borderId="0" xfId="1" applyFont="1" applyAlignment="1" applyProtection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lisa@anywho.com" TargetMode="External"/><Relationship Id="rId3" Type="http://schemas.openxmlformats.org/officeDocument/2006/relationships/hyperlink" Target="mailto:leonard@walker.com" TargetMode="External"/><Relationship Id="rId7" Type="http://schemas.openxmlformats.org/officeDocument/2006/relationships/hyperlink" Target="mailto:lisa@anywho.com" TargetMode="External"/><Relationship Id="rId2" Type="http://schemas.openxmlformats.org/officeDocument/2006/relationships/hyperlink" Target="mailto:janice@johnson.com" TargetMode="External"/><Relationship Id="rId1" Type="http://schemas.openxmlformats.org/officeDocument/2006/relationships/hyperlink" Target="mailto:janice@johnson.com" TargetMode="External"/><Relationship Id="rId6" Type="http://schemas.openxmlformats.org/officeDocument/2006/relationships/hyperlink" Target="mailto:leonard@walker.com" TargetMode="External"/><Relationship Id="rId5" Type="http://schemas.openxmlformats.org/officeDocument/2006/relationships/hyperlink" Target="mailto:janice@johnson.com" TargetMode="External"/><Relationship Id="rId4" Type="http://schemas.openxmlformats.org/officeDocument/2006/relationships/hyperlink" Target="mailto:leonard@walker.co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lisa@anywho.com" TargetMode="External"/><Relationship Id="rId3" Type="http://schemas.openxmlformats.org/officeDocument/2006/relationships/hyperlink" Target="mailto:leonard@walker.com" TargetMode="External"/><Relationship Id="rId7" Type="http://schemas.openxmlformats.org/officeDocument/2006/relationships/hyperlink" Target="mailto:lisa@anywho.com" TargetMode="External"/><Relationship Id="rId2" Type="http://schemas.openxmlformats.org/officeDocument/2006/relationships/hyperlink" Target="mailto:janice@johnson.com" TargetMode="External"/><Relationship Id="rId1" Type="http://schemas.openxmlformats.org/officeDocument/2006/relationships/hyperlink" Target="mailto:janice@johnson.com" TargetMode="External"/><Relationship Id="rId6" Type="http://schemas.openxmlformats.org/officeDocument/2006/relationships/hyperlink" Target="mailto:leonard@walker.com" TargetMode="External"/><Relationship Id="rId5" Type="http://schemas.openxmlformats.org/officeDocument/2006/relationships/hyperlink" Target="mailto:janice@johnson.com" TargetMode="External"/><Relationship Id="rId4" Type="http://schemas.openxmlformats.org/officeDocument/2006/relationships/hyperlink" Target="mailto:leonard@walker.com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lisa@anywho.com" TargetMode="External"/><Relationship Id="rId3" Type="http://schemas.openxmlformats.org/officeDocument/2006/relationships/hyperlink" Target="mailto:leonard@walker.com" TargetMode="External"/><Relationship Id="rId7" Type="http://schemas.openxmlformats.org/officeDocument/2006/relationships/hyperlink" Target="mailto:lisa@anywho.com" TargetMode="External"/><Relationship Id="rId2" Type="http://schemas.openxmlformats.org/officeDocument/2006/relationships/hyperlink" Target="mailto:janice@johnson.com" TargetMode="External"/><Relationship Id="rId1" Type="http://schemas.openxmlformats.org/officeDocument/2006/relationships/hyperlink" Target="mailto:janice@johnson.com" TargetMode="External"/><Relationship Id="rId6" Type="http://schemas.openxmlformats.org/officeDocument/2006/relationships/hyperlink" Target="mailto:leonard@walker.com" TargetMode="External"/><Relationship Id="rId5" Type="http://schemas.openxmlformats.org/officeDocument/2006/relationships/hyperlink" Target="mailto:janice@johnson.com" TargetMode="External"/><Relationship Id="rId4" Type="http://schemas.openxmlformats.org/officeDocument/2006/relationships/hyperlink" Target="mailto:leonard@walk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workbookViewId="0">
      <selection activeCell="K20" sqref="K20"/>
    </sheetView>
  </sheetViews>
  <sheetFormatPr defaultColWidth="9.1796875" defaultRowHeight="14.5" x14ac:dyDescent="0.35"/>
  <cols>
    <col min="1" max="1" width="27.1796875" style="24" bestFit="1" customWidth="1"/>
    <col min="2" max="2" width="17.7265625" style="20" bestFit="1" customWidth="1"/>
    <col min="3" max="3" width="15.54296875" style="23" bestFit="1" customWidth="1"/>
    <col min="4" max="4" width="18" style="20" bestFit="1" customWidth="1"/>
    <col min="5" max="5" width="35.7265625" style="20" bestFit="1" customWidth="1"/>
    <col min="6" max="6" width="8.81640625" style="20" bestFit="1" customWidth="1"/>
    <col min="7" max="16384" width="9.1796875" style="20"/>
  </cols>
  <sheetData>
    <row r="1" spans="1:8" s="33" customFormat="1" x14ac:dyDescent="0.35">
      <c r="A1" s="34" t="s">
        <v>77</v>
      </c>
      <c r="B1" s="32" t="s">
        <v>195</v>
      </c>
      <c r="C1" s="32" t="s">
        <v>396</v>
      </c>
      <c r="D1" s="35" t="s">
        <v>384</v>
      </c>
      <c r="E1" s="35" t="s">
        <v>385</v>
      </c>
      <c r="F1" s="32" t="s">
        <v>320</v>
      </c>
    </row>
    <row r="2" spans="1:8" x14ac:dyDescent="0.35">
      <c r="A2" s="24" t="s">
        <v>390</v>
      </c>
      <c r="B2" s="24" t="s">
        <v>391</v>
      </c>
      <c r="C2" s="24"/>
      <c r="D2" s="24" t="s">
        <v>388</v>
      </c>
      <c r="E2" s="24" t="s">
        <v>411</v>
      </c>
      <c r="G2" s="23"/>
      <c r="H2" s="23"/>
    </row>
    <row r="3" spans="1:8" x14ac:dyDescent="0.35">
      <c r="A3" s="24" t="s">
        <v>392</v>
      </c>
      <c r="B3" s="24" t="s">
        <v>393</v>
      </c>
      <c r="C3" s="24"/>
      <c r="D3" s="24" t="s">
        <v>388</v>
      </c>
      <c r="E3" s="24" t="s">
        <v>411</v>
      </c>
      <c r="G3" s="23"/>
      <c r="H3" s="23"/>
    </row>
    <row r="4" spans="1:8" x14ac:dyDescent="0.35">
      <c r="A4" s="24" t="s">
        <v>394</v>
      </c>
      <c r="B4" s="24" t="s">
        <v>395</v>
      </c>
      <c r="C4" s="24"/>
      <c r="D4" s="24" t="s">
        <v>388</v>
      </c>
      <c r="E4" s="24" t="s">
        <v>411</v>
      </c>
      <c r="G4" s="23"/>
      <c r="H4" s="23"/>
    </row>
    <row r="5" spans="1:8" x14ac:dyDescent="0.35">
      <c r="A5" s="24" t="s">
        <v>386</v>
      </c>
      <c r="B5" s="24" t="s">
        <v>387</v>
      </c>
      <c r="C5" s="24"/>
      <c r="D5" s="24" t="s">
        <v>389</v>
      </c>
      <c r="E5" s="24" t="s">
        <v>386</v>
      </c>
      <c r="G5" s="23"/>
      <c r="H5" s="23"/>
    </row>
    <row r="6" spans="1:8" x14ac:dyDescent="0.35">
      <c r="A6" s="24" t="s">
        <v>412</v>
      </c>
      <c r="B6" s="24" t="s">
        <v>408</v>
      </c>
      <c r="C6" s="24"/>
      <c r="D6" s="24" t="s">
        <v>410</v>
      </c>
      <c r="E6" s="24" t="s">
        <v>413</v>
      </c>
    </row>
    <row r="7" spans="1:8" x14ac:dyDescent="0.35">
      <c r="A7" s="24" t="s">
        <v>73</v>
      </c>
      <c r="B7" s="24" t="s">
        <v>404</v>
      </c>
      <c r="C7" s="24"/>
      <c r="D7" s="24" t="s">
        <v>405</v>
      </c>
      <c r="E7" s="24" t="s">
        <v>73</v>
      </c>
      <c r="G7" s="25"/>
    </row>
    <row r="8" spans="1:8" x14ac:dyDescent="0.35">
      <c r="A8" s="24" t="s">
        <v>71</v>
      </c>
      <c r="B8" s="24" t="s">
        <v>416</v>
      </c>
      <c r="C8"/>
      <c r="D8" s="24" t="s">
        <v>405</v>
      </c>
      <c r="E8" s="24" t="s">
        <v>71</v>
      </c>
      <c r="F8"/>
    </row>
    <row r="9" spans="1:8" x14ac:dyDescent="0.35">
      <c r="A9" s="24" t="s">
        <v>403</v>
      </c>
      <c r="B9" s="24" t="s">
        <v>402</v>
      </c>
      <c r="C9" s="24"/>
      <c r="D9" s="24" t="s">
        <v>401</v>
      </c>
      <c r="E9" s="24" t="s">
        <v>414</v>
      </c>
      <c r="G9" s="25"/>
    </row>
    <row r="10" spans="1:8" x14ac:dyDescent="0.35">
      <c r="A10" s="24" t="s">
        <v>153</v>
      </c>
      <c r="B10" s="24" t="s">
        <v>402</v>
      </c>
      <c r="C10" s="24"/>
      <c r="D10" s="24" t="s">
        <v>401</v>
      </c>
      <c r="E10" s="24" t="s">
        <v>406</v>
      </c>
    </row>
    <row r="11" spans="1:8" x14ac:dyDescent="0.35">
      <c r="A11" s="24" t="s">
        <v>409</v>
      </c>
      <c r="B11" s="24" t="s">
        <v>76</v>
      </c>
      <c r="C11" s="24"/>
      <c r="D11" s="24" t="s">
        <v>415</v>
      </c>
      <c r="E11" s="24" t="s">
        <v>415</v>
      </c>
      <c r="F11"/>
    </row>
    <row r="13" spans="1:8" x14ac:dyDescent="0.35">
      <c r="B13"/>
      <c r="C13"/>
      <c r="D13"/>
      <c r="E13"/>
      <c r="F13"/>
    </row>
    <row r="14" spans="1:8" x14ac:dyDescent="0.35">
      <c r="B14"/>
      <c r="C14"/>
      <c r="D14"/>
      <c r="E14"/>
      <c r="F14"/>
    </row>
    <row r="15" spans="1:8" x14ac:dyDescent="0.35">
      <c r="B15"/>
      <c r="C15"/>
      <c r="D15"/>
      <c r="E15"/>
      <c r="F15"/>
    </row>
    <row r="16" spans="1:8" x14ac:dyDescent="0.35">
      <c r="B16"/>
      <c r="C16"/>
      <c r="D16"/>
      <c r="E16"/>
      <c r="F16"/>
    </row>
    <row r="17" spans="2:6" x14ac:dyDescent="0.35">
      <c r="B17"/>
      <c r="C17"/>
      <c r="D17"/>
      <c r="E17"/>
      <c r="F17"/>
    </row>
    <row r="18" spans="2:6" x14ac:dyDescent="0.35">
      <c r="B18"/>
      <c r="C18"/>
      <c r="D18"/>
      <c r="E18"/>
      <c r="F18"/>
    </row>
    <row r="19" spans="2:6" x14ac:dyDescent="0.35">
      <c r="B19"/>
      <c r="C19"/>
      <c r="D19"/>
      <c r="E19"/>
      <c r="F19"/>
    </row>
    <row r="20" spans="2:6" x14ac:dyDescent="0.35">
      <c r="B20"/>
      <c r="C20"/>
      <c r="D20"/>
      <c r="E20"/>
      <c r="F20"/>
    </row>
    <row r="21" spans="2:6" x14ac:dyDescent="0.35">
      <c r="B21"/>
      <c r="C21"/>
      <c r="D21"/>
      <c r="E21"/>
      <c r="F21"/>
    </row>
    <row r="22" spans="2:6" x14ac:dyDescent="0.35">
      <c r="B22"/>
      <c r="C22"/>
      <c r="D22"/>
      <c r="E22"/>
      <c r="F22"/>
    </row>
    <row r="23" spans="2:6" x14ac:dyDescent="0.35">
      <c r="B23"/>
      <c r="C23"/>
      <c r="D23"/>
      <c r="E23"/>
      <c r="F23"/>
    </row>
    <row r="24" spans="2:6" x14ac:dyDescent="0.35">
      <c r="B24"/>
      <c r="C24"/>
      <c r="D24"/>
      <c r="E24"/>
      <c r="F24"/>
    </row>
    <row r="25" spans="2:6" x14ac:dyDescent="0.35">
      <c r="B25"/>
      <c r="C25"/>
      <c r="D25"/>
      <c r="E25"/>
      <c r="F25"/>
    </row>
    <row r="26" spans="2:6" x14ac:dyDescent="0.35">
      <c r="B26"/>
      <c r="C26"/>
      <c r="D26"/>
      <c r="E26"/>
      <c r="F26"/>
    </row>
    <row r="27" spans="2:6" x14ac:dyDescent="0.35">
      <c r="B27"/>
      <c r="C27"/>
      <c r="D27"/>
      <c r="E27"/>
      <c r="F27"/>
    </row>
    <row r="28" spans="2:6" x14ac:dyDescent="0.35">
      <c r="B28"/>
      <c r="C28"/>
      <c r="D28"/>
      <c r="E28"/>
      <c r="F28"/>
    </row>
    <row r="29" spans="2:6" x14ac:dyDescent="0.35">
      <c r="B29"/>
      <c r="C29"/>
      <c r="D29"/>
      <c r="E29"/>
      <c r="F29"/>
    </row>
    <row r="30" spans="2:6" x14ac:dyDescent="0.35">
      <c r="B30"/>
      <c r="C30"/>
      <c r="D30"/>
      <c r="E30"/>
      <c r="F30"/>
    </row>
    <row r="31" spans="2:6" x14ac:dyDescent="0.35">
      <c r="B31"/>
      <c r="C31"/>
      <c r="D31"/>
      <c r="E31"/>
      <c r="F31"/>
    </row>
    <row r="32" spans="2:6" x14ac:dyDescent="0.35">
      <c r="B32"/>
      <c r="C32"/>
      <c r="D32"/>
      <c r="E32"/>
      <c r="F32"/>
    </row>
    <row r="33" spans="2:6" x14ac:dyDescent="0.35">
      <c r="B33"/>
      <c r="C33"/>
      <c r="D33"/>
      <c r="E33"/>
      <c r="F33"/>
    </row>
    <row r="34" spans="2:6" x14ac:dyDescent="0.35">
      <c r="B34"/>
      <c r="C34"/>
      <c r="D34"/>
      <c r="E34"/>
      <c r="F34"/>
    </row>
    <row r="35" spans="2:6" x14ac:dyDescent="0.35">
      <c r="B35"/>
      <c r="C35"/>
      <c r="D35"/>
      <c r="E35"/>
      <c r="F35"/>
    </row>
    <row r="36" spans="2:6" x14ac:dyDescent="0.35">
      <c r="B36"/>
      <c r="C36"/>
      <c r="D36"/>
      <c r="E36"/>
      <c r="F36"/>
    </row>
    <row r="37" spans="2:6" x14ac:dyDescent="0.35">
      <c r="B37"/>
      <c r="C37"/>
      <c r="D37"/>
      <c r="E37"/>
      <c r="F37"/>
    </row>
    <row r="38" spans="2:6" x14ac:dyDescent="0.35">
      <c r="B38"/>
      <c r="C38"/>
      <c r="D38"/>
      <c r="E38"/>
      <c r="F38"/>
    </row>
    <row r="39" spans="2:6" x14ac:dyDescent="0.35">
      <c r="B39"/>
      <c r="C39"/>
      <c r="D39"/>
      <c r="E39"/>
      <c r="F39"/>
    </row>
    <row r="40" spans="2:6" x14ac:dyDescent="0.35">
      <c r="B40"/>
      <c r="C40"/>
      <c r="D40"/>
      <c r="E40"/>
      <c r="F40"/>
    </row>
    <row r="41" spans="2:6" x14ac:dyDescent="0.35">
      <c r="B41"/>
      <c r="C41"/>
      <c r="D41"/>
      <c r="E41"/>
      <c r="F41"/>
    </row>
  </sheetData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5"/>
  <sheetViews>
    <sheetView workbookViewId="0"/>
  </sheetViews>
  <sheetFormatPr defaultColWidth="9.1796875" defaultRowHeight="14.5" x14ac:dyDescent="0.35"/>
  <cols>
    <col min="1" max="1" width="5" style="20" bestFit="1" customWidth="1"/>
    <col min="2" max="2" width="17.26953125" style="20" bestFit="1" customWidth="1"/>
    <col min="3" max="3" width="10.1796875" style="20" bestFit="1" customWidth="1"/>
    <col min="4" max="4" width="12.7265625" style="20" bestFit="1" customWidth="1"/>
    <col min="5" max="5" width="9.7265625" style="20" bestFit="1" customWidth="1"/>
    <col min="6" max="6" width="6.1796875" style="20" bestFit="1" customWidth="1"/>
    <col min="7" max="7" width="15" style="20" bestFit="1" customWidth="1"/>
    <col min="8" max="12" width="18.7265625" style="20" bestFit="1" customWidth="1"/>
    <col min="13" max="13" width="17.453125" style="20" bestFit="1" customWidth="1"/>
    <col min="14" max="14" width="18.54296875" style="20" bestFit="1" customWidth="1"/>
    <col min="15" max="15" width="24.1796875" style="20" bestFit="1" customWidth="1"/>
    <col min="16" max="16" width="21" style="20" bestFit="1" customWidth="1"/>
    <col min="17" max="20" width="20.81640625" style="20" bestFit="1" customWidth="1"/>
    <col min="21" max="21" width="19.54296875" style="20" bestFit="1" customWidth="1"/>
    <col min="22" max="22" width="20.7265625" style="20" bestFit="1" customWidth="1"/>
    <col min="23" max="23" width="26.453125" style="20" bestFit="1" customWidth="1"/>
    <col min="24" max="24" width="23.26953125" style="20" bestFit="1" customWidth="1"/>
    <col min="25" max="25" width="14.1796875" style="20" bestFit="1" customWidth="1"/>
    <col min="26" max="26" width="14.81640625" style="20" bestFit="1" customWidth="1"/>
    <col min="27" max="28" width="13.7265625" style="20" bestFit="1" customWidth="1"/>
    <col min="29" max="29" width="8.7265625" style="20" bestFit="1" customWidth="1"/>
    <col min="30" max="30" width="20.26953125" style="20" bestFit="1" customWidth="1"/>
    <col min="31" max="31" width="14" style="23" bestFit="1" customWidth="1"/>
    <col min="32" max="32" width="10.1796875" style="20" bestFit="1" customWidth="1"/>
    <col min="33" max="33" width="15.26953125" style="20" bestFit="1" customWidth="1"/>
    <col min="34" max="34" width="20.26953125" style="23" bestFit="1" customWidth="1"/>
    <col min="35" max="35" width="14.26953125" style="20" bestFit="1" customWidth="1"/>
    <col min="36" max="36" width="16.1796875" style="20" bestFit="1" customWidth="1"/>
    <col min="37" max="37" width="24.54296875" style="20" bestFit="1" customWidth="1"/>
    <col min="38" max="38" width="14.26953125" style="20" bestFit="1" customWidth="1"/>
    <col min="39" max="39" width="8.81640625" style="20" bestFit="1" customWidth="1"/>
    <col min="40" max="16384" width="9.1796875" style="20"/>
  </cols>
  <sheetData>
    <row r="1" spans="1:40" s="33" customFormat="1" x14ac:dyDescent="0.35">
      <c r="A1" s="43" t="s">
        <v>314</v>
      </c>
      <c r="B1" s="48" t="s">
        <v>318</v>
      </c>
      <c r="C1" s="44" t="s">
        <v>78</v>
      </c>
      <c r="D1" s="44" t="s">
        <v>79</v>
      </c>
      <c r="E1" s="44" t="s">
        <v>80</v>
      </c>
      <c r="F1" s="44" t="s">
        <v>231</v>
      </c>
      <c r="G1" s="45" t="s">
        <v>315</v>
      </c>
      <c r="H1" s="44" t="s">
        <v>290</v>
      </c>
      <c r="I1" s="44" t="s">
        <v>232</v>
      </c>
      <c r="J1" s="44" t="s">
        <v>233</v>
      </c>
      <c r="K1" s="44" t="s">
        <v>234</v>
      </c>
      <c r="L1" s="44" t="s">
        <v>235</v>
      </c>
      <c r="M1" s="44" t="s">
        <v>236</v>
      </c>
      <c r="N1" s="44" t="s">
        <v>237</v>
      </c>
      <c r="O1" s="44" t="s">
        <v>238</v>
      </c>
      <c r="P1" s="44" t="s">
        <v>316</v>
      </c>
      <c r="Q1" s="44" t="s">
        <v>239</v>
      </c>
      <c r="R1" s="44" t="s">
        <v>240</v>
      </c>
      <c r="S1" s="44" t="s">
        <v>241</v>
      </c>
      <c r="T1" s="44" t="s">
        <v>242</v>
      </c>
      <c r="U1" s="44" t="s">
        <v>243</v>
      </c>
      <c r="V1" s="44" t="s">
        <v>244</v>
      </c>
      <c r="W1" s="46" t="s">
        <v>245</v>
      </c>
      <c r="X1" s="46" t="s">
        <v>317</v>
      </c>
      <c r="Y1" s="47" t="s">
        <v>90</v>
      </c>
      <c r="Z1" s="44" t="s">
        <v>261</v>
      </c>
      <c r="AA1" s="47" t="s">
        <v>262</v>
      </c>
      <c r="AB1" s="44" t="s">
        <v>263</v>
      </c>
      <c r="AC1" s="47" t="s">
        <v>86</v>
      </c>
      <c r="AD1" s="44" t="s">
        <v>257</v>
      </c>
      <c r="AE1" s="44" t="s">
        <v>418</v>
      </c>
      <c r="AF1" s="47" t="s">
        <v>2</v>
      </c>
      <c r="AG1" s="47" t="s">
        <v>383</v>
      </c>
      <c r="AH1" s="47" t="s">
        <v>421</v>
      </c>
      <c r="AI1" s="47" t="s">
        <v>246</v>
      </c>
      <c r="AJ1" s="44" t="s">
        <v>181</v>
      </c>
      <c r="AK1" s="44" t="s">
        <v>247</v>
      </c>
      <c r="AL1" s="47" t="s">
        <v>248</v>
      </c>
      <c r="AM1" s="44" t="s">
        <v>320</v>
      </c>
      <c r="AN1" s="32" t="s">
        <v>433</v>
      </c>
    </row>
    <row r="2" spans="1:40" x14ac:dyDescent="0.35">
      <c r="A2" s="20" t="s">
        <v>351</v>
      </c>
      <c r="B2" s="20" t="s">
        <v>286</v>
      </c>
      <c r="C2" s="20" t="s">
        <v>249</v>
      </c>
      <c r="E2" s="20" t="s">
        <v>250</v>
      </c>
      <c r="G2" s="20" t="s">
        <v>27</v>
      </c>
      <c r="I2" s="21" t="s">
        <v>18</v>
      </c>
      <c r="J2" s="20" t="s">
        <v>20</v>
      </c>
      <c r="M2" s="20" t="s">
        <v>21</v>
      </c>
      <c r="N2" s="20" t="s">
        <v>22</v>
      </c>
      <c r="O2" s="28">
        <v>99875</v>
      </c>
      <c r="P2" s="7"/>
      <c r="Q2" s="20" t="s">
        <v>251</v>
      </c>
      <c r="S2" s="8"/>
      <c r="U2" s="20" t="s">
        <v>21</v>
      </c>
      <c r="V2" s="20" t="s">
        <v>22</v>
      </c>
      <c r="W2" s="20">
        <v>99875</v>
      </c>
      <c r="Y2" s="20" t="s">
        <v>252</v>
      </c>
      <c r="Z2" s="20" t="s">
        <v>264</v>
      </c>
      <c r="AA2" s="8" t="s">
        <v>265</v>
      </c>
      <c r="AB2" s="20" t="s">
        <v>266</v>
      </c>
      <c r="AD2" s="20" t="s">
        <v>37</v>
      </c>
      <c r="AE2" s="23" t="s">
        <v>419</v>
      </c>
      <c r="AF2" s="2" t="s">
        <v>17</v>
      </c>
      <c r="AI2" s="20">
        <v>12345678</v>
      </c>
      <c r="AJ2" s="20" t="s">
        <v>183</v>
      </c>
      <c r="AK2" s="20" t="s">
        <v>253</v>
      </c>
      <c r="AL2" s="20" t="s">
        <v>26</v>
      </c>
    </row>
    <row r="3" spans="1:40" x14ac:dyDescent="0.35">
      <c r="A3" s="20" t="s">
        <v>351</v>
      </c>
      <c r="B3" s="20" t="s">
        <v>287</v>
      </c>
      <c r="C3" s="20" t="s">
        <v>254</v>
      </c>
      <c r="E3" s="20" t="s">
        <v>255</v>
      </c>
      <c r="G3" s="23" t="s">
        <v>407</v>
      </c>
      <c r="I3" s="20" t="s">
        <v>39</v>
      </c>
      <c r="M3" s="20" t="s">
        <v>40</v>
      </c>
      <c r="N3" s="20" t="s">
        <v>41</v>
      </c>
      <c r="O3" s="20">
        <v>12345</v>
      </c>
      <c r="Q3" s="20" t="s">
        <v>39</v>
      </c>
      <c r="S3" s="8"/>
      <c r="U3" s="20" t="s">
        <v>40</v>
      </c>
      <c r="V3" s="20" t="s">
        <v>41</v>
      </c>
      <c r="W3" s="20">
        <v>12345</v>
      </c>
      <c r="Y3" s="20" t="s">
        <v>256</v>
      </c>
      <c r="Z3" s="20" t="s">
        <v>267</v>
      </c>
      <c r="AA3" s="8" t="s">
        <v>268</v>
      </c>
      <c r="AB3" s="20" t="s">
        <v>269</v>
      </c>
      <c r="AD3" s="20" t="s">
        <v>42</v>
      </c>
      <c r="AE3" s="23" t="s">
        <v>420</v>
      </c>
      <c r="AF3" s="5" t="s">
        <v>17</v>
      </c>
      <c r="AJ3" s="20" t="s">
        <v>183</v>
      </c>
      <c r="AK3" s="20" t="s">
        <v>257</v>
      </c>
    </row>
    <row r="4" spans="1:40" x14ac:dyDescent="0.35">
      <c r="A4" s="20" t="s">
        <v>351</v>
      </c>
      <c r="B4" s="20" t="s">
        <v>288</v>
      </c>
      <c r="C4" s="20" t="s">
        <v>258</v>
      </c>
      <c r="E4" s="20" t="s">
        <v>108</v>
      </c>
      <c r="G4" s="23" t="s">
        <v>48</v>
      </c>
      <c r="I4" s="20" t="s">
        <v>49</v>
      </c>
      <c r="M4" s="20" t="s">
        <v>50</v>
      </c>
      <c r="N4" s="20" t="s">
        <v>51</v>
      </c>
      <c r="O4" s="20">
        <v>84256</v>
      </c>
      <c r="Q4" s="20" t="s">
        <v>49</v>
      </c>
      <c r="S4" s="8"/>
      <c r="U4" s="20" t="s">
        <v>50</v>
      </c>
      <c r="V4" s="20" t="s">
        <v>51</v>
      </c>
      <c r="W4" s="20">
        <v>84256</v>
      </c>
      <c r="Y4" s="20" t="s">
        <v>259</v>
      </c>
      <c r="Z4" s="20" t="s">
        <v>270</v>
      </c>
      <c r="AA4" s="8" t="s">
        <v>271</v>
      </c>
      <c r="AB4" s="20" t="s">
        <v>272</v>
      </c>
      <c r="AD4" s="20" t="s">
        <v>54</v>
      </c>
      <c r="AF4" s="5" t="s">
        <v>17</v>
      </c>
      <c r="AJ4" s="20" t="s">
        <v>183</v>
      </c>
      <c r="AK4" s="20" t="s">
        <v>260</v>
      </c>
    </row>
    <row r="5" spans="1:40" x14ac:dyDescent="0.35">
      <c r="AD5" s="5"/>
      <c r="AE5" s="5"/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4"/>
  <sheetViews>
    <sheetView workbookViewId="0">
      <selection activeCell="P2" sqref="P2"/>
    </sheetView>
  </sheetViews>
  <sheetFormatPr defaultRowHeight="14.5" x14ac:dyDescent="0.35"/>
  <cols>
    <col min="1" max="1" width="11.26953125" style="20" bestFit="1" customWidth="1"/>
    <col min="2" max="2" width="10.7265625" bestFit="1" customWidth="1"/>
    <col min="3" max="3" width="11.7265625" bestFit="1" customWidth="1"/>
    <col min="4" max="4" width="8.81640625" bestFit="1" customWidth="1"/>
    <col min="5" max="5" width="13.453125" style="20" bestFit="1" customWidth="1"/>
    <col min="6" max="6" width="17.453125" bestFit="1" customWidth="1"/>
    <col min="7" max="7" width="8.453125" style="23" bestFit="1" customWidth="1"/>
    <col min="8" max="8" width="7" bestFit="1" customWidth="1"/>
    <col min="9" max="9" width="8.81640625" bestFit="1" customWidth="1"/>
    <col min="10" max="10" width="11.81640625" bestFit="1" customWidth="1"/>
    <col min="11" max="11" width="9.1796875" bestFit="1" customWidth="1"/>
    <col min="12" max="12" width="16.1796875" bestFit="1" customWidth="1"/>
    <col min="13" max="13" width="19.453125" bestFit="1" customWidth="1"/>
    <col min="14" max="14" width="5.453125" style="20" bestFit="1" customWidth="1"/>
    <col min="15" max="15" width="12" style="23" customWidth="1"/>
    <col min="16" max="16" width="19.90625" style="23" customWidth="1"/>
    <col min="17" max="18" width="16.453125" bestFit="1" customWidth="1"/>
    <col min="19" max="19" width="15.1796875" bestFit="1" customWidth="1"/>
  </cols>
  <sheetData>
    <row r="1" spans="1:19" s="33" customFormat="1" x14ac:dyDescent="0.35">
      <c r="A1" s="35" t="s">
        <v>0</v>
      </c>
      <c r="B1" s="32" t="s">
        <v>7</v>
      </c>
      <c r="C1" s="32" t="s">
        <v>291</v>
      </c>
      <c r="D1" s="32" t="s">
        <v>320</v>
      </c>
      <c r="E1" s="32" t="s">
        <v>359</v>
      </c>
      <c r="F1" s="35" t="s">
        <v>182</v>
      </c>
      <c r="G1" s="32" t="s">
        <v>296</v>
      </c>
      <c r="H1" s="32" t="s">
        <v>69</v>
      </c>
      <c r="I1" s="32" t="s">
        <v>13</v>
      </c>
      <c r="J1" s="32" t="s">
        <v>15</v>
      </c>
      <c r="K1" s="32" t="s">
        <v>68</v>
      </c>
      <c r="L1" s="32" t="s">
        <v>181</v>
      </c>
      <c r="M1" s="32" t="s">
        <v>204</v>
      </c>
      <c r="N1" s="32" t="s">
        <v>211</v>
      </c>
      <c r="O1" s="32" t="s">
        <v>442</v>
      </c>
      <c r="P1" s="32" t="s">
        <v>443</v>
      </c>
      <c r="Q1" s="32" t="s">
        <v>321</v>
      </c>
      <c r="R1" s="32" t="s">
        <v>323</v>
      </c>
      <c r="S1" s="32" t="s">
        <v>322</v>
      </c>
    </row>
    <row r="2" spans="1:19" x14ac:dyDescent="0.35">
      <c r="A2" s="20">
        <v>1</v>
      </c>
      <c r="B2" s="21">
        <v>44177</v>
      </c>
      <c r="D2" s="20" t="s">
        <v>348</v>
      </c>
      <c r="F2" s="20" t="s">
        <v>73</v>
      </c>
      <c r="H2" s="20" t="s">
        <v>349</v>
      </c>
      <c r="I2" s="20" t="s">
        <v>350</v>
      </c>
      <c r="J2">
        <v>10</v>
      </c>
      <c r="K2" s="20" t="s">
        <v>390</v>
      </c>
      <c r="L2" s="20" t="s">
        <v>203</v>
      </c>
    </row>
    <row r="3" spans="1:19" x14ac:dyDescent="0.35">
      <c r="A3" s="20">
        <v>1</v>
      </c>
      <c r="B3" s="21">
        <v>44177</v>
      </c>
      <c r="D3" s="20" t="s">
        <v>348</v>
      </c>
      <c r="F3" s="20" t="s">
        <v>73</v>
      </c>
      <c r="H3" s="20" t="s">
        <v>349</v>
      </c>
      <c r="I3" s="20" t="s">
        <v>350</v>
      </c>
      <c r="J3">
        <v>20</v>
      </c>
      <c r="K3" s="20" t="s">
        <v>390</v>
      </c>
      <c r="L3" s="20" t="s">
        <v>183</v>
      </c>
      <c r="M3">
        <v>12345</v>
      </c>
    </row>
    <row r="4" spans="1:19" x14ac:dyDescent="0.35">
      <c r="A4" s="20">
        <v>1</v>
      </c>
      <c r="B4" s="21">
        <v>44177</v>
      </c>
      <c r="D4" s="20" t="s">
        <v>348</v>
      </c>
      <c r="F4" s="20" t="s">
        <v>73</v>
      </c>
      <c r="H4" s="20" t="s">
        <v>349</v>
      </c>
      <c r="I4" s="20" t="s">
        <v>350</v>
      </c>
      <c r="J4">
        <v>30</v>
      </c>
      <c r="K4" s="20" t="s">
        <v>390</v>
      </c>
      <c r="L4" s="20" t="s">
        <v>203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"/>
  <sheetViews>
    <sheetView workbookViewId="0"/>
  </sheetViews>
  <sheetFormatPr defaultRowHeight="14.5" x14ac:dyDescent="0.35"/>
  <cols>
    <col min="1" max="1" width="5" bestFit="1" customWidth="1"/>
    <col min="2" max="2" width="10.1796875" bestFit="1" customWidth="1"/>
    <col min="3" max="3" width="12.7265625" bestFit="1" customWidth="1"/>
    <col min="4" max="4" width="9.7265625" bestFit="1" customWidth="1"/>
    <col min="5" max="5" width="6.1796875" bestFit="1" customWidth="1"/>
    <col min="6" max="6" width="15" bestFit="1" customWidth="1"/>
    <col min="7" max="7" width="18.7265625" bestFit="1" customWidth="1"/>
    <col min="8" max="8" width="14.1796875" bestFit="1" customWidth="1"/>
    <col min="9" max="9" width="14.81640625" bestFit="1" customWidth="1"/>
    <col min="10" max="10" width="18.453125" bestFit="1" customWidth="1"/>
    <col min="11" max="11" width="17.453125" bestFit="1" customWidth="1"/>
    <col min="12" max="12" width="4.453125" bestFit="1" customWidth="1"/>
    <col min="13" max="16" width="20" bestFit="1" customWidth="1"/>
    <col min="17" max="17" width="18.7265625" bestFit="1" customWidth="1"/>
    <col min="18" max="18" width="19.81640625" bestFit="1" customWidth="1"/>
    <col min="19" max="19" width="25.54296875" bestFit="1" customWidth="1"/>
    <col min="20" max="20" width="22.453125" bestFit="1" customWidth="1"/>
    <col min="21" max="21" width="12.1796875" bestFit="1" customWidth="1"/>
    <col min="22" max="22" width="7.81640625" bestFit="1" customWidth="1"/>
    <col min="23" max="23" width="10.7265625" style="20" bestFit="1" customWidth="1"/>
    <col min="24" max="24" width="7.7265625" bestFit="1" customWidth="1"/>
    <col min="25" max="25" width="10.7265625" bestFit="1" customWidth="1"/>
    <col min="26" max="26" width="13.453125" bestFit="1" customWidth="1"/>
  </cols>
  <sheetData>
    <row r="1" spans="1:26" s="33" customFormat="1" x14ac:dyDescent="0.35">
      <c r="A1" s="32" t="s">
        <v>314</v>
      </c>
      <c r="B1" s="35" t="s">
        <v>78</v>
      </c>
      <c r="C1" s="32" t="s">
        <v>79</v>
      </c>
      <c r="D1" s="35" t="s">
        <v>80</v>
      </c>
      <c r="E1" s="32" t="s">
        <v>231</v>
      </c>
      <c r="F1" s="35" t="s">
        <v>315</v>
      </c>
      <c r="G1" s="32" t="s">
        <v>290</v>
      </c>
      <c r="H1" s="32" t="s">
        <v>90</v>
      </c>
      <c r="I1" s="32" t="s">
        <v>261</v>
      </c>
      <c r="J1" s="32" t="s">
        <v>257</v>
      </c>
      <c r="K1" s="32" t="s">
        <v>332</v>
      </c>
      <c r="L1" s="32" t="s">
        <v>333</v>
      </c>
      <c r="M1" s="32" t="s">
        <v>334</v>
      </c>
      <c r="N1" s="32" t="s">
        <v>335</v>
      </c>
      <c r="O1" s="32" t="s">
        <v>336</v>
      </c>
      <c r="P1" s="32" t="s">
        <v>337</v>
      </c>
      <c r="Q1" s="32" t="s">
        <v>338</v>
      </c>
      <c r="R1" s="32" t="s">
        <v>341</v>
      </c>
      <c r="S1" s="32" t="s">
        <v>339</v>
      </c>
      <c r="T1" s="32" t="s">
        <v>340</v>
      </c>
      <c r="U1" s="32" t="s">
        <v>342</v>
      </c>
      <c r="V1" s="32" t="s">
        <v>343</v>
      </c>
      <c r="W1" s="32" t="s">
        <v>347</v>
      </c>
      <c r="X1" s="32" t="s">
        <v>344</v>
      </c>
      <c r="Y1" s="32" t="s">
        <v>345</v>
      </c>
      <c r="Z1" s="32" t="s">
        <v>346</v>
      </c>
    </row>
    <row r="2" spans="1:26" x14ac:dyDescent="0.35">
      <c r="A2" s="20" t="s">
        <v>351</v>
      </c>
      <c r="B2" s="20" t="s">
        <v>352</v>
      </c>
      <c r="D2" s="20" t="s">
        <v>353</v>
      </c>
      <c r="F2" s="20" t="s">
        <v>354</v>
      </c>
      <c r="G2" s="20" t="s">
        <v>354</v>
      </c>
      <c r="H2" s="20" t="s">
        <v>252</v>
      </c>
      <c r="I2" s="20" t="s">
        <v>264</v>
      </c>
      <c r="J2" s="24" t="s">
        <v>355</v>
      </c>
      <c r="K2">
        <v>22334</v>
      </c>
      <c r="M2" s="21" t="s">
        <v>18</v>
      </c>
      <c r="N2" s="20" t="s">
        <v>20</v>
      </c>
      <c r="O2" s="20"/>
      <c r="P2" s="20"/>
      <c r="Q2" s="20" t="s">
        <v>21</v>
      </c>
      <c r="R2" s="20" t="s">
        <v>22</v>
      </c>
      <c r="S2" s="28">
        <v>99875</v>
      </c>
      <c r="T2" s="20" t="s">
        <v>356</v>
      </c>
      <c r="U2" s="20" t="s">
        <v>26</v>
      </c>
      <c r="V2">
        <v>12</v>
      </c>
      <c r="W2" s="21">
        <v>31028</v>
      </c>
      <c r="X2" s="20" t="s">
        <v>357</v>
      </c>
      <c r="Y2" s="21">
        <v>44177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W11"/>
  <sheetViews>
    <sheetView topLeftCell="AD1" workbookViewId="0">
      <selection activeCell="AW1" sqref="AW1"/>
    </sheetView>
  </sheetViews>
  <sheetFormatPr defaultRowHeight="14.5" x14ac:dyDescent="0.35"/>
  <cols>
    <col min="1" max="1" width="11.26953125" bestFit="1" customWidth="1"/>
    <col min="2" max="2" width="18.1796875" bestFit="1" customWidth="1"/>
    <col min="3" max="3" width="9.7265625" bestFit="1" customWidth="1"/>
    <col min="4" max="4" width="14.26953125" bestFit="1" customWidth="1"/>
    <col min="5" max="5" width="9.26953125" style="23" bestFit="1" customWidth="1"/>
    <col min="6" max="6" width="11.453125" style="23" bestFit="1" customWidth="1"/>
    <col min="7" max="7" width="13.54296875" style="23" bestFit="1" customWidth="1"/>
    <col min="8" max="8" width="10.1796875" bestFit="1" customWidth="1"/>
    <col min="9" max="9" width="8.453125" style="20" bestFit="1" customWidth="1"/>
    <col min="10" max="10" width="5.453125" style="20" bestFit="1" customWidth="1"/>
    <col min="11" max="11" width="14.81640625" style="9" bestFit="1" customWidth="1"/>
    <col min="12" max="14" width="12.81640625" style="9" bestFit="1" customWidth="1"/>
    <col min="15" max="15" width="11.54296875" style="9" bestFit="1" customWidth="1"/>
    <col min="16" max="16" width="12.7265625" style="9" bestFit="1" customWidth="1"/>
    <col min="17" max="17" width="18.453125" style="8" bestFit="1" customWidth="1"/>
    <col min="18" max="18" width="15.26953125" style="8" bestFit="1" customWidth="1"/>
    <col min="19" max="22" width="14" style="8" bestFit="1" customWidth="1"/>
    <col min="23" max="23" width="12.54296875" style="8" bestFit="1" customWidth="1"/>
    <col min="24" max="24" width="13.81640625" style="8" bestFit="1" customWidth="1"/>
    <col min="25" max="25" width="19.453125" style="8" bestFit="1" customWidth="1"/>
    <col min="26" max="26" width="16.26953125" style="8" bestFit="1" customWidth="1"/>
    <col min="27" max="27" width="15.7265625" bestFit="1" customWidth="1"/>
    <col min="28" max="28" width="27.7265625" bestFit="1" customWidth="1"/>
    <col min="29" max="29" width="20.26953125" bestFit="1" customWidth="1"/>
    <col min="30" max="30" width="12" bestFit="1" customWidth="1"/>
    <col min="31" max="31" width="12.54296875" bestFit="1" customWidth="1"/>
    <col min="32" max="32" width="8.81640625" style="20" bestFit="1" customWidth="1"/>
    <col min="33" max="33" width="13.453125" style="20" bestFit="1" customWidth="1"/>
    <col min="34" max="34" width="8.54296875" style="20" bestFit="1" customWidth="1"/>
    <col min="35" max="35" width="9" style="20" bestFit="1" customWidth="1"/>
    <col min="36" max="36" width="12.453125" bestFit="1" customWidth="1"/>
    <col min="37" max="37" width="12.7265625" bestFit="1" customWidth="1"/>
    <col min="38" max="38" width="12.7265625" style="23" customWidth="1"/>
    <col min="39" max="39" width="7.7265625" bestFit="1" customWidth="1"/>
    <col min="40" max="40" width="15.7265625" style="9" bestFit="1" customWidth="1"/>
    <col min="41" max="41" width="15.453125" style="20" bestFit="1" customWidth="1"/>
    <col min="42" max="42" width="21.1796875" bestFit="1" customWidth="1"/>
    <col min="43" max="43" width="28.1796875" bestFit="1" customWidth="1"/>
    <col min="44" max="44" width="7.81640625" bestFit="1" customWidth="1"/>
    <col min="45" max="45" width="13.1796875" bestFit="1" customWidth="1"/>
    <col min="46" max="46" width="11.81640625" bestFit="1" customWidth="1"/>
    <col min="48" max="48" width="11.54296875" bestFit="1" customWidth="1"/>
  </cols>
  <sheetData>
    <row r="1" spans="1:49" s="33" customFormat="1" x14ac:dyDescent="0.35">
      <c r="A1" s="37" t="s">
        <v>0</v>
      </c>
      <c r="B1" s="37" t="s">
        <v>1</v>
      </c>
      <c r="C1" s="38" t="s">
        <v>7</v>
      </c>
      <c r="D1" s="38" t="s">
        <v>185</v>
      </c>
      <c r="E1" s="38" t="s">
        <v>184</v>
      </c>
      <c r="F1" s="38" t="s">
        <v>189</v>
      </c>
      <c r="G1" s="38" t="s">
        <v>190</v>
      </c>
      <c r="H1" s="38" t="s">
        <v>2</v>
      </c>
      <c r="I1" s="38" t="s">
        <v>296</v>
      </c>
      <c r="J1" s="38" t="s">
        <v>211</v>
      </c>
      <c r="K1" s="38" t="s">
        <v>23</v>
      </c>
      <c r="L1" s="38" t="s">
        <v>19</v>
      </c>
      <c r="M1" s="38" t="s">
        <v>24</v>
      </c>
      <c r="N1" s="38" t="s">
        <v>25</v>
      </c>
      <c r="O1" s="38" t="s">
        <v>302</v>
      </c>
      <c r="P1" s="38" t="s">
        <v>303</v>
      </c>
      <c r="Q1" s="39" t="s">
        <v>304</v>
      </c>
      <c r="R1" s="39" t="s">
        <v>305</v>
      </c>
      <c r="S1" s="39" t="s">
        <v>3</v>
      </c>
      <c r="T1" s="39" t="s">
        <v>4</v>
      </c>
      <c r="U1" s="39" t="s">
        <v>5</v>
      </c>
      <c r="V1" s="39" t="s">
        <v>6</v>
      </c>
      <c r="W1" s="39" t="s">
        <v>306</v>
      </c>
      <c r="X1" s="39" t="s">
        <v>307</v>
      </c>
      <c r="Y1" s="39" t="s">
        <v>308</v>
      </c>
      <c r="Z1" s="39" t="s">
        <v>309</v>
      </c>
      <c r="AA1" s="38" t="s">
        <v>291</v>
      </c>
      <c r="AB1" s="38" t="s">
        <v>31</v>
      </c>
      <c r="AC1" s="38" t="s">
        <v>32</v>
      </c>
      <c r="AD1" s="38" t="s">
        <v>33</v>
      </c>
      <c r="AE1" s="38" t="s">
        <v>34</v>
      </c>
      <c r="AF1" s="40" t="s">
        <v>320</v>
      </c>
      <c r="AG1" s="40" t="s">
        <v>359</v>
      </c>
      <c r="AH1" s="38" t="s">
        <v>223</v>
      </c>
      <c r="AI1" s="38" t="s">
        <v>224</v>
      </c>
      <c r="AJ1" s="42" t="s">
        <v>8</v>
      </c>
      <c r="AK1" s="40" t="s">
        <v>9</v>
      </c>
      <c r="AL1" s="40" t="s">
        <v>434</v>
      </c>
      <c r="AM1" s="42" t="s">
        <v>29</v>
      </c>
      <c r="AN1" s="40" t="s">
        <v>10</v>
      </c>
      <c r="AO1" s="38" t="s">
        <v>200</v>
      </c>
      <c r="AP1" s="38" t="s">
        <v>11</v>
      </c>
      <c r="AQ1" s="38" t="s">
        <v>13</v>
      </c>
      <c r="AR1" s="38" t="s">
        <v>12</v>
      </c>
      <c r="AS1" s="38" t="s">
        <v>14</v>
      </c>
      <c r="AT1" s="38" t="s">
        <v>15</v>
      </c>
      <c r="AU1" s="38" t="s">
        <v>214</v>
      </c>
      <c r="AV1" s="38" t="s">
        <v>16</v>
      </c>
      <c r="AW1" s="32" t="s">
        <v>441</v>
      </c>
    </row>
    <row r="2" spans="1:49" x14ac:dyDescent="0.35">
      <c r="A2" s="9">
        <v>101</v>
      </c>
      <c r="B2" s="9" t="s">
        <v>27</v>
      </c>
      <c r="C2" s="1">
        <v>44105</v>
      </c>
      <c r="D2" s="1">
        <v>44196</v>
      </c>
      <c r="E2" s="21" t="s">
        <v>186</v>
      </c>
      <c r="F2" s="21"/>
      <c r="G2" s="21"/>
      <c r="H2" s="9" t="s">
        <v>17</v>
      </c>
      <c r="K2" s="9" t="s">
        <v>18</v>
      </c>
      <c r="L2" s="9" t="s">
        <v>20</v>
      </c>
      <c r="O2" s="9" t="s">
        <v>21</v>
      </c>
      <c r="P2" s="9" t="s">
        <v>22</v>
      </c>
      <c r="Q2" s="8">
        <v>99875</v>
      </c>
      <c r="AA2" s="1" t="s">
        <v>36</v>
      </c>
      <c r="AB2" s="1" t="s">
        <v>35</v>
      </c>
      <c r="AC2" s="2" t="s">
        <v>37</v>
      </c>
      <c r="AD2" s="3" t="s">
        <v>43</v>
      </c>
      <c r="AE2" s="3" t="s">
        <v>26</v>
      </c>
      <c r="AF2" s="12"/>
      <c r="AG2" s="12"/>
      <c r="AH2" s="3"/>
      <c r="AI2" s="3"/>
      <c r="AJ2" s="6"/>
      <c r="AK2" s="12">
        <v>0.02</v>
      </c>
      <c r="AL2" s="12"/>
      <c r="AM2" s="6"/>
      <c r="AN2" s="12"/>
      <c r="AP2" s="9" t="s">
        <v>65</v>
      </c>
      <c r="AQ2" s="9" t="s">
        <v>28</v>
      </c>
      <c r="AR2" s="9">
        <v>2</v>
      </c>
      <c r="AS2" s="9">
        <v>55</v>
      </c>
      <c r="AT2" s="9"/>
      <c r="AV2" s="9" t="s">
        <v>431</v>
      </c>
    </row>
    <row r="3" spans="1:49" x14ac:dyDescent="0.35">
      <c r="A3" s="9">
        <v>101</v>
      </c>
      <c r="B3" s="9" t="s">
        <v>27</v>
      </c>
      <c r="C3" s="21">
        <v>44105</v>
      </c>
      <c r="D3" s="21">
        <v>44196</v>
      </c>
      <c r="E3" s="21" t="s">
        <v>186</v>
      </c>
      <c r="F3" s="21"/>
      <c r="G3" s="21"/>
      <c r="H3" s="9" t="s">
        <v>17</v>
      </c>
      <c r="K3" s="9" t="s">
        <v>18</v>
      </c>
      <c r="L3" s="9" t="s">
        <v>20</v>
      </c>
      <c r="O3" s="9" t="s">
        <v>21</v>
      </c>
      <c r="P3" s="9" t="s">
        <v>22</v>
      </c>
      <c r="Q3" s="8">
        <v>99875</v>
      </c>
      <c r="AA3" s="1" t="s">
        <v>36</v>
      </c>
      <c r="AB3" s="1" t="s">
        <v>35</v>
      </c>
      <c r="AC3" s="2" t="s">
        <v>37</v>
      </c>
      <c r="AD3" s="3" t="s">
        <v>43</v>
      </c>
      <c r="AE3" s="3" t="s">
        <v>26</v>
      </c>
      <c r="AF3" s="12"/>
      <c r="AG3" s="12"/>
      <c r="AH3" s="3"/>
      <c r="AI3" s="3"/>
      <c r="AJ3" s="6"/>
      <c r="AK3" s="12">
        <v>0.02</v>
      </c>
      <c r="AL3" s="12"/>
      <c r="AM3" s="6"/>
      <c r="AN3" s="12"/>
      <c r="AP3" s="9" t="s">
        <v>38</v>
      </c>
      <c r="AQ3" s="9" t="s">
        <v>38</v>
      </c>
      <c r="AR3" s="9">
        <v>2</v>
      </c>
      <c r="AS3" s="9">
        <v>10</v>
      </c>
      <c r="AT3" s="9"/>
      <c r="AV3" s="23" t="s">
        <v>431</v>
      </c>
    </row>
    <row r="4" spans="1:49" x14ac:dyDescent="0.35">
      <c r="A4" s="9">
        <v>101</v>
      </c>
      <c r="B4" s="9" t="s">
        <v>27</v>
      </c>
      <c r="C4" s="21">
        <v>44105</v>
      </c>
      <c r="D4" s="21">
        <v>44196</v>
      </c>
      <c r="E4" s="21" t="s">
        <v>186</v>
      </c>
      <c r="F4" s="21"/>
      <c r="G4" s="21"/>
      <c r="H4" s="9" t="s">
        <v>17</v>
      </c>
      <c r="K4" s="9" t="s">
        <v>18</v>
      </c>
      <c r="L4" s="9" t="s">
        <v>20</v>
      </c>
      <c r="O4" s="9" t="s">
        <v>21</v>
      </c>
      <c r="P4" s="9" t="s">
        <v>22</v>
      </c>
      <c r="Q4" s="8">
        <v>99875</v>
      </c>
      <c r="AA4" s="1" t="s">
        <v>36</v>
      </c>
      <c r="AB4" s="1" t="s">
        <v>35</v>
      </c>
      <c r="AC4" s="2" t="s">
        <v>37</v>
      </c>
      <c r="AD4" s="3" t="s">
        <v>43</v>
      </c>
      <c r="AE4" s="3" t="s">
        <v>26</v>
      </c>
      <c r="AF4" s="12"/>
      <c r="AG4" s="12"/>
      <c r="AH4" s="3"/>
      <c r="AI4" s="3"/>
      <c r="AJ4" s="6"/>
      <c r="AK4" s="12">
        <v>0.02</v>
      </c>
      <c r="AL4" s="12"/>
      <c r="AM4" s="6"/>
      <c r="AN4" s="12"/>
      <c r="AP4" s="9" t="s">
        <v>45</v>
      </c>
      <c r="AQ4" s="9" t="s">
        <v>45</v>
      </c>
      <c r="AR4" s="9">
        <v>2</v>
      </c>
      <c r="AS4" s="9">
        <v>5</v>
      </c>
      <c r="AT4" s="9"/>
      <c r="AV4" s="23" t="s">
        <v>431</v>
      </c>
    </row>
    <row r="5" spans="1:49" x14ac:dyDescent="0.35">
      <c r="A5" s="9">
        <v>102</v>
      </c>
      <c r="B5" s="9" t="s">
        <v>66</v>
      </c>
      <c r="C5" s="21">
        <v>44105</v>
      </c>
      <c r="D5" s="21">
        <v>44196</v>
      </c>
      <c r="E5" s="21" t="s">
        <v>186</v>
      </c>
      <c r="F5" s="21"/>
      <c r="G5" s="21"/>
      <c r="H5" s="9" t="s">
        <v>17</v>
      </c>
      <c r="K5" s="9" t="s">
        <v>39</v>
      </c>
      <c r="O5" s="9" t="s">
        <v>40</v>
      </c>
      <c r="P5" s="9" t="s">
        <v>41</v>
      </c>
      <c r="Q5" s="8">
        <v>12345</v>
      </c>
      <c r="AA5" s="9"/>
      <c r="AB5" s="1" t="s">
        <v>35</v>
      </c>
      <c r="AC5" s="5" t="s">
        <v>42</v>
      </c>
      <c r="AD5" s="4" t="s">
        <v>26</v>
      </c>
      <c r="AE5" s="4" t="s">
        <v>43</v>
      </c>
      <c r="AF5" s="12"/>
      <c r="AG5" s="12"/>
      <c r="AH5" s="4"/>
      <c r="AI5" s="4"/>
      <c r="AJ5" s="6"/>
      <c r="AK5" s="12"/>
      <c r="AL5" s="12"/>
      <c r="AM5" s="6"/>
      <c r="AN5" s="12"/>
      <c r="AP5" s="9" t="s">
        <v>62</v>
      </c>
      <c r="AQ5" s="9" t="s">
        <v>46</v>
      </c>
      <c r="AR5" s="9">
        <v>1</v>
      </c>
      <c r="AS5" s="9">
        <v>100</v>
      </c>
      <c r="AT5" s="9"/>
      <c r="AV5" s="23" t="s">
        <v>431</v>
      </c>
    </row>
    <row r="6" spans="1:49" x14ac:dyDescent="0.35">
      <c r="A6" s="9">
        <v>102</v>
      </c>
      <c r="B6" s="9" t="s">
        <v>66</v>
      </c>
      <c r="C6" s="21">
        <v>44105</v>
      </c>
      <c r="D6" s="21">
        <v>44196</v>
      </c>
      <c r="E6" s="21" t="s">
        <v>186</v>
      </c>
      <c r="F6" s="21"/>
      <c r="G6" s="21"/>
      <c r="H6" s="9" t="s">
        <v>17</v>
      </c>
      <c r="K6" s="9" t="s">
        <v>39</v>
      </c>
      <c r="O6" s="9" t="s">
        <v>40</v>
      </c>
      <c r="P6" s="9" t="s">
        <v>41</v>
      </c>
      <c r="Q6" s="8">
        <v>12345</v>
      </c>
      <c r="AA6" s="9"/>
      <c r="AB6" s="1" t="s">
        <v>35</v>
      </c>
      <c r="AC6" s="5" t="s">
        <v>42</v>
      </c>
      <c r="AD6" s="4" t="s">
        <v>26</v>
      </c>
      <c r="AE6" s="4" t="s">
        <v>43</v>
      </c>
      <c r="AF6" s="12"/>
      <c r="AG6" s="12"/>
      <c r="AH6" s="4"/>
      <c r="AI6" s="4"/>
      <c r="AJ6" s="6"/>
      <c r="AK6" s="12"/>
      <c r="AL6" s="12"/>
      <c r="AM6" s="6"/>
      <c r="AN6" s="12"/>
      <c r="AP6" s="9" t="s">
        <v>63</v>
      </c>
      <c r="AQ6" s="9" t="s">
        <v>44</v>
      </c>
      <c r="AR6" s="9">
        <v>1</v>
      </c>
      <c r="AS6" s="9">
        <v>25</v>
      </c>
      <c r="AT6" s="9"/>
      <c r="AV6" s="23" t="s">
        <v>431</v>
      </c>
    </row>
    <row r="7" spans="1:49" x14ac:dyDescent="0.35">
      <c r="A7" s="9">
        <v>102</v>
      </c>
      <c r="B7" s="9" t="s">
        <v>66</v>
      </c>
      <c r="C7" s="21">
        <v>44105</v>
      </c>
      <c r="D7" s="21">
        <v>44196</v>
      </c>
      <c r="E7" s="21" t="s">
        <v>186</v>
      </c>
      <c r="F7" s="21"/>
      <c r="G7" s="21"/>
      <c r="H7" s="9" t="s">
        <v>17</v>
      </c>
      <c r="K7" s="9" t="s">
        <v>39</v>
      </c>
      <c r="O7" s="9" t="s">
        <v>40</v>
      </c>
      <c r="P7" s="9" t="s">
        <v>41</v>
      </c>
      <c r="Q7" s="8">
        <v>12345</v>
      </c>
      <c r="AA7" s="9"/>
      <c r="AB7" s="1" t="s">
        <v>35</v>
      </c>
      <c r="AC7" s="5" t="s">
        <v>42</v>
      </c>
      <c r="AD7" s="4" t="s">
        <v>26</v>
      </c>
      <c r="AE7" s="4" t="s">
        <v>43</v>
      </c>
      <c r="AF7" s="12"/>
      <c r="AG7" s="12"/>
      <c r="AH7" s="4"/>
      <c r="AI7" s="4"/>
      <c r="AJ7" s="6"/>
      <c r="AK7" s="12"/>
      <c r="AL7" s="12"/>
      <c r="AM7" s="6"/>
      <c r="AN7" s="12"/>
      <c r="AP7" s="9" t="s">
        <v>64</v>
      </c>
      <c r="AQ7" s="9" t="s">
        <v>47</v>
      </c>
      <c r="AR7" s="9">
        <v>1</v>
      </c>
      <c r="AS7" s="9">
        <v>5</v>
      </c>
      <c r="AT7" s="9"/>
      <c r="AV7" s="23" t="s">
        <v>431</v>
      </c>
    </row>
    <row r="8" spans="1:49" x14ac:dyDescent="0.35">
      <c r="A8" s="9">
        <v>103</v>
      </c>
      <c r="B8" s="9" t="s">
        <v>48</v>
      </c>
      <c r="C8" s="21">
        <v>44105</v>
      </c>
      <c r="D8" s="21">
        <v>44196</v>
      </c>
      <c r="E8" s="21" t="s">
        <v>187</v>
      </c>
      <c r="F8" s="21" t="s">
        <v>258</v>
      </c>
      <c r="G8" s="21">
        <v>44114</v>
      </c>
      <c r="H8" s="9" t="s">
        <v>17</v>
      </c>
      <c r="K8" s="9" t="s">
        <v>49</v>
      </c>
      <c r="O8" s="9" t="s">
        <v>50</v>
      </c>
      <c r="P8" s="9" t="s">
        <v>51</v>
      </c>
      <c r="Q8" s="8">
        <v>84256</v>
      </c>
      <c r="AA8" s="9"/>
      <c r="AB8" s="1" t="s">
        <v>53</v>
      </c>
      <c r="AC8" s="5" t="s">
        <v>54</v>
      </c>
      <c r="AD8" s="3" t="s">
        <v>43</v>
      </c>
      <c r="AE8" s="3" t="s">
        <v>26</v>
      </c>
      <c r="AF8" s="12"/>
      <c r="AG8" s="12"/>
      <c r="AH8" s="3"/>
      <c r="AI8" s="3"/>
      <c r="AJ8" s="6"/>
      <c r="AK8" s="12"/>
      <c r="AL8" s="12"/>
      <c r="AM8" s="6"/>
      <c r="AN8" s="12"/>
      <c r="AP8" s="9" t="s">
        <v>52</v>
      </c>
      <c r="AQ8" s="9" t="s">
        <v>58</v>
      </c>
      <c r="AR8" s="9">
        <v>1</v>
      </c>
      <c r="AS8" s="9">
        <v>50</v>
      </c>
      <c r="AT8" s="9"/>
      <c r="AV8" s="9" t="s">
        <v>432</v>
      </c>
    </row>
    <row r="9" spans="1:49" x14ac:dyDescent="0.35">
      <c r="A9" s="9">
        <v>103</v>
      </c>
      <c r="B9" s="9" t="s">
        <v>48</v>
      </c>
      <c r="C9" s="21">
        <v>44105</v>
      </c>
      <c r="D9" s="21">
        <v>44196</v>
      </c>
      <c r="E9" s="21" t="s">
        <v>187</v>
      </c>
      <c r="F9" s="21" t="s">
        <v>258</v>
      </c>
      <c r="G9" s="21">
        <v>44114</v>
      </c>
      <c r="H9" s="9" t="s">
        <v>17</v>
      </c>
      <c r="K9" s="9" t="s">
        <v>49</v>
      </c>
      <c r="O9" s="9" t="s">
        <v>50</v>
      </c>
      <c r="P9" s="9" t="s">
        <v>51</v>
      </c>
      <c r="Q9" s="8">
        <v>84256</v>
      </c>
      <c r="AA9" s="9"/>
      <c r="AB9" s="1" t="s">
        <v>53</v>
      </c>
      <c r="AC9" s="5" t="s">
        <v>54</v>
      </c>
      <c r="AD9" s="3" t="s">
        <v>43</v>
      </c>
      <c r="AE9" s="3" t="s">
        <v>26</v>
      </c>
      <c r="AF9" s="12"/>
      <c r="AG9" s="12"/>
      <c r="AH9" s="3"/>
      <c r="AI9" s="3"/>
      <c r="AJ9" s="6"/>
      <c r="AK9" s="12"/>
      <c r="AL9" s="12"/>
      <c r="AM9" s="6"/>
      <c r="AN9" s="12"/>
      <c r="AP9" s="9" t="s">
        <v>55</v>
      </c>
      <c r="AQ9" s="9" t="s">
        <v>59</v>
      </c>
      <c r="AR9" s="9">
        <v>2</v>
      </c>
      <c r="AS9" s="9">
        <v>12</v>
      </c>
      <c r="AT9" s="9"/>
      <c r="AV9" s="23" t="s">
        <v>432</v>
      </c>
    </row>
    <row r="10" spans="1:49" x14ac:dyDescent="0.35">
      <c r="A10" s="9">
        <v>103</v>
      </c>
      <c r="B10" s="9" t="s">
        <v>48</v>
      </c>
      <c r="C10" s="21">
        <v>44105</v>
      </c>
      <c r="D10" s="21">
        <v>44196</v>
      </c>
      <c r="E10" s="21" t="s">
        <v>187</v>
      </c>
      <c r="F10" s="21" t="s">
        <v>258</v>
      </c>
      <c r="G10" s="21">
        <v>44114</v>
      </c>
      <c r="H10" s="9" t="s">
        <v>17</v>
      </c>
      <c r="K10" s="9" t="s">
        <v>49</v>
      </c>
      <c r="O10" s="9" t="s">
        <v>50</v>
      </c>
      <c r="P10" s="9" t="s">
        <v>51</v>
      </c>
      <c r="Q10" s="8">
        <v>84256</v>
      </c>
      <c r="AA10" s="9"/>
      <c r="AB10" s="1" t="s">
        <v>53</v>
      </c>
      <c r="AC10" s="5" t="s">
        <v>54</v>
      </c>
      <c r="AD10" s="3" t="s">
        <v>43</v>
      </c>
      <c r="AE10" s="3" t="s">
        <v>26</v>
      </c>
      <c r="AF10" s="12"/>
      <c r="AG10" s="12"/>
      <c r="AH10" s="3"/>
      <c r="AI10" s="3"/>
      <c r="AJ10" s="6"/>
      <c r="AK10" s="12"/>
      <c r="AL10" s="12"/>
      <c r="AM10" s="6"/>
      <c r="AN10" s="12"/>
      <c r="AP10" s="9" t="s">
        <v>56</v>
      </c>
      <c r="AQ10" s="9" t="s">
        <v>60</v>
      </c>
      <c r="AR10" s="9">
        <v>3</v>
      </c>
      <c r="AS10" s="9">
        <v>12.5</v>
      </c>
      <c r="AT10" s="9"/>
      <c r="AV10" s="23" t="s">
        <v>432</v>
      </c>
    </row>
    <row r="11" spans="1:49" x14ac:dyDescent="0.35">
      <c r="A11" s="9">
        <v>103</v>
      </c>
      <c r="B11" s="9" t="s">
        <v>48</v>
      </c>
      <c r="C11" s="21">
        <v>44105</v>
      </c>
      <c r="D11" s="21">
        <v>44196</v>
      </c>
      <c r="E11" s="21" t="s">
        <v>187</v>
      </c>
      <c r="F11" s="21" t="s">
        <v>258</v>
      </c>
      <c r="G11" s="21">
        <v>44114</v>
      </c>
      <c r="H11" s="9" t="s">
        <v>17</v>
      </c>
      <c r="K11" s="9" t="s">
        <v>49</v>
      </c>
      <c r="O11" s="9" t="s">
        <v>50</v>
      </c>
      <c r="P11" s="9" t="s">
        <v>51</v>
      </c>
      <c r="Q11" s="8">
        <v>84256</v>
      </c>
      <c r="AA11" s="9"/>
      <c r="AB11" s="1" t="s">
        <v>53</v>
      </c>
      <c r="AC11" s="5" t="s">
        <v>54</v>
      </c>
      <c r="AD11" s="3" t="s">
        <v>43</v>
      </c>
      <c r="AE11" s="3" t="s">
        <v>26</v>
      </c>
      <c r="AF11" s="12"/>
      <c r="AG11" s="12"/>
      <c r="AH11" s="3"/>
      <c r="AI11" s="3"/>
      <c r="AJ11" s="6"/>
      <c r="AK11" s="12"/>
      <c r="AL11" s="12"/>
      <c r="AM11" s="6"/>
      <c r="AN11" s="12"/>
      <c r="AP11" s="9" t="s">
        <v>57</v>
      </c>
      <c r="AQ11" s="9" t="s">
        <v>61</v>
      </c>
      <c r="AR11" s="9">
        <v>1</v>
      </c>
      <c r="AS11" s="9">
        <v>15</v>
      </c>
      <c r="AT11" s="9"/>
      <c r="AV11" s="23" t="s">
        <v>432</v>
      </c>
    </row>
  </sheetData>
  <hyperlinks>
    <hyperlink ref="AC2" r:id="rId1" xr:uid="{00000000-0004-0000-0C00-000000000000}"/>
    <hyperlink ref="AC3" r:id="rId2" xr:uid="{00000000-0004-0000-0C00-000001000000}"/>
    <hyperlink ref="AC5" r:id="rId3" xr:uid="{00000000-0004-0000-0C00-000002000000}"/>
    <hyperlink ref="AC6" r:id="rId4" xr:uid="{00000000-0004-0000-0C00-000003000000}"/>
    <hyperlink ref="AC4" r:id="rId5" xr:uid="{00000000-0004-0000-0C00-000004000000}"/>
    <hyperlink ref="AC7" r:id="rId6" xr:uid="{00000000-0004-0000-0C00-000005000000}"/>
    <hyperlink ref="AC8" r:id="rId7" xr:uid="{00000000-0004-0000-0C00-000006000000}"/>
    <hyperlink ref="AC9:AC11" r:id="rId8" display="lisa@anywho.com" xr:uid="{00000000-0004-0000-0C00-000007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C12"/>
  <sheetViews>
    <sheetView topLeftCell="AM1" workbookViewId="0">
      <selection activeCell="BC2" sqref="BC2"/>
    </sheetView>
  </sheetViews>
  <sheetFormatPr defaultRowHeight="14.5" x14ac:dyDescent="0.35"/>
  <cols>
    <col min="1" max="1" width="11.26953125" bestFit="1" customWidth="1"/>
    <col min="2" max="2" width="18.1796875" bestFit="1" customWidth="1"/>
    <col min="3" max="3" width="9.7265625" bestFit="1" customWidth="1"/>
    <col min="4" max="4" width="8.7265625" bestFit="1" customWidth="1"/>
    <col min="5" max="5" width="9.7265625" style="9" bestFit="1" customWidth="1"/>
    <col min="6" max="6" width="17.54296875" style="9" bestFit="1" customWidth="1"/>
    <col min="7" max="7" width="12.54296875" style="20" bestFit="1" customWidth="1"/>
    <col min="8" max="8" width="10.1796875" bestFit="1" customWidth="1"/>
    <col min="9" max="9" width="8.453125" style="20" bestFit="1" customWidth="1"/>
    <col min="10" max="10" width="5.453125" style="20" bestFit="1" customWidth="1"/>
    <col min="11" max="11" width="14.81640625" bestFit="1" customWidth="1"/>
    <col min="12" max="14" width="12.81640625" bestFit="1" customWidth="1"/>
    <col min="15" max="15" width="11.54296875" bestFit="1" customWidth="1"/>
    <col min="16" max="16" width="12.7265625" bestFit="1" customWidth="1"/>
    <col min="17" max="17" width="18.453125" style="8" bestFit="1" customWidth="1"/>
    <col min="18" max="18" width="15.26953125" style="8" bestFit="1" customWidth="1"/>
    <col min="19" max="19" width="14.81640625" bestFit="1" customWidth="1"/>
    <col min="20" max="22" width="14" bestFit="1" customWidth="1"/>
    <col min="23" max="23" width="12.54296875" bestFit="1" customWidth="1"/>
    <col min="24" max="24" width="13.81640625" bestFit="1" customWidth="1"/>
    <col min="25" max="25" width="19.453125" style="8" bestFit="1" customWidth="1"/>
    <col min="26" max="26" width="16.26953125" style="8" bestFit="1" customWidth="1"/>
    <col min="27" max="27" width="15.7265625" customWidth="1"/>
    <col min="28" max="28" width="27.7265625" bestFit="1" customWidth="1"/>
    <col min="29" max="29" width="20.26953125" bestFit="1" customWidth="1"/>
    <col min="30" max="30" width="47.26953125" style="23" bestFit="1" customWidth="1"/>
    <col min="31" max="31" width="16.453125" style="23" bestFit="1" customWidth="1"/>
    <col min="32" max="32" width="8.81640625" style="20" bestFit="1" customWidth="1"/>
    <col min="33" max="33" width="13.453125" style="20" bestFit="1" customWidth="1"/>
    <col min="34" max="34" width="7.81640625" style="20" bestFit="1" customWidth="1"/>
    <col min="35" max="35" width="12" bestFit="1" customWidth="1"/>
    <col min="36" max="36" width="12.54296875" bestFit="1" customWidth="1"/>
    <col min="37" max="37" width="16.453125" style="23" bestFit="1" customWidth="1"/>
    <col min="38" max="38" width="30.1796875" style="23" bestFit="1" customWidth="1"/>
    <col min="39" max="39" width="24.1796875" style="23" bestFit="1" customWidth="1"/>
    <col min="40" max="40" width="8.54296875" style="19" bestFit="1" customWidth="1"/>
    <col min="41" max="41" width="9" style="9" bestFit="1" customWidth="1"/>
    <col min="42" max="42" width="12.453125" style="6" bestFit="1" customWidth="1"/>
    <col min="43" max="44" width="12.7265625" style="12" customWidth="1"/>
    <col min="45" max="45" width="7.7265625" style="6" bestFit="1" customWidth="1"/>
    <col min="46" max="46" width="15.7265625" bestFit="1" customWidth="1"/>
    <col min="47" max="47" width="15.453125" style="9" bestFit="1" customWidth="1"/>
    <col min="48" max="48" width="21.1796875" bestFit="1" customWidth="1"/>
    <col min="49" max="49" width="28.1796875" bestFit="1" customWidth="1"/>
    <col min="50" max="50" width="7.81640625" bestFit="1" customWidth="1"/>
    <col min="51" max="51" width="13.1796875" bestFit="1" customWidth="1"/>
    <col min="52" max="52" width="11.81640625" bestFit="1" customWidth="1"/>
    <col min="54" max="54" width="11.54296875" bestFit="1" customWidth="1"/>
  </cols>
  <sheetData>
    <row r="1" spans="1:55" s="33" customFormat="1" x14ac:dyDescent="0.35">
      <c r="A1" s="37" t="s">
        <v>0</v>
      </c>
      <c r="B1" s="37" t="s">
        <v>1</v>
      </c>
      <c r="C1" s="38" t="s">
        <v>7</v>
      </c>
      <c r="D1" s="38" t="s">
        <v>30</v>
      </c>
      <c r="E1" s="38" t="s">
        <v>220</v>
      </c>
      <c r="F1" s="38" t="s">
        <v>221</v>
      </c>
      <c r="G1" s="38" t="s">
        <v>312</v>
      </c>
      <c r="H1" s="38" t="s">
        <v>2</v>
      </c>
      <c r="I1" s="38" t="s">
        <v>296</v>
      </c>
      <c r="J1" s="38" t="s">
        <v>211</v>
      </c>
      <c r="K1" s="38" t="s">
        <v>23</v>
      </c>
      <c r="L1" s="38" t="s">
        <v>19</v>
      </c>
      <c r="M1" s="38" t="s">
        <v>24</v>
      </c>
      <c r="N1" s="38" t="s">
        <v>25</v>
      </c>
      <c r="O1" s="38" t="s">
        <v>302</v>
      </c>
      <c r="P1" s="38" t="s">
        <v>303</v>
      </c>
      <c r="Q1" s="39" t="s">
        <v>304</v>
      </c>
      <c r="R1" s="38" t="s">
        <v>305</v>
      </c>
      <c r="S1" s="38" t="s">
        <v>3</v>
      </c>
      <c r="T1" s="38" t="s">
        <v>4</v>
      </c>
      <c r="U1" s="38" t="s">
        <v>5</v>
      </c>
      <c r="V1" s="38" t="s">
        <v>6</v>
      </c>
      <c r="W1" s="38" t="s">
        <v>306</v>
      </c>
      <c r="X1" s="38" t="s">
        <v>307</v>
      </c>
      <c r="Y1" s="39" t="s">
        <v>308</v>
      </c>
      <c r="Z1" s="38" t="s">
        <v>309</v>
      </c>
      <c r="AA1" s="38" t="s">
        <v>291</v>
      </c>
      <c r="AB1" s="38" t="s">
        <v>31</v>
      </c>
      <c r="AC1" s="38" t="s">
        <v>32</v>
      </c>
      <c r="AD1" s="38" t="s">
        <v>422</v>
      </c>
      <c r="AE1" s="38" t="s">
        <v>423</v>
      </c>
      <c r="AF1" s="38" t="s">
        <v>320</v>
      </c>
      <c r="AG1" s="38" t="s">
        <v>359</v>
      </c>
      <c r="AH1" s="38" t="s">
        <v>358</v>
      </c>
      <c r="AI1" s="38" t="s">
        <v>33</v>
      </c>
      <c r="AJ1" s="38" t="s">
        <v>34</v>
      </c>
      <c r="AK1" s="38" t="s">
        <v>435</v>
      </c>
      <c r="AL1" s="38" t="s">
        <v>310</v>
      </c>
      <c r="AM1" s="38" t="s">
        <v>311</v>
      </c>
      <c r="AN1" s="41" t="s">
        <v>223</v>
      </c>
      <c r="AO1" s="38" t="s">
        <v>224</v>
      </c>
      <c r="AP1" s="42" t="s">
        <v>8</v>
      </c>
      <c r="AQ1" s="40" t="s">
        <v>9</v>
      </c>
      <c r="AR1" s="40" t="s">
        <v>434</v>
      </c>
      <c r="AS1" s="42" t="s">
        <v>29</v>
      </c>
      <c r="AT1" s="38" t="s">
        <v>10</v>
      </c>
      <c r="AU1" s="38" t="s">
        <v>200</v>
      </c>
      <c r="AV1" s="38" t="s">
        <v>11</v>
      </c>
      <c r="AW1" s="38" t="s">
        <v>13</v>
      </c>
      <c r="AX1" s="38" t="s">
        <v>12</v>
      </c>
      <c r="AY1" s="38" t="s">
        <v>14</v>
      </c>
      <c r="AZ1" s="38" t="s">
        <v>15</v>
      </c>
      <c r="BA1" s="38" t="s">
        <v>214</v>
      </c>
      <c r="BB1" s="38" t="s">
        <v>16</v>
      </c>
      <c r="BC1" s="38" t="s">
        <v>441</v>
      </c>
    </row>
    <row r="2" spans="1:55" x14ac:dyDescent="0.35">
      <c r="A2">
        <v>101</v>
      </c>
      <c r="B2" t="s">
        <v>27</v>
      </c>
      <c r="C2" s="1">
        <v>44105</v>
      </c>
      <c r="D2" s="1"/>
      <c r="E2" s="1">
        <v>44166</v>
      </c>
      <c r="F2" s="9" t="s">
        <v>222</v>
      </c>
      <c r="H2" t="s">
        <v>17</v>
      </c>
      <c r="K2" t="s">
        <v>18</v>
      </c>
      <c r="L2" t="s">
        <v>20</v>
      </c>
      <c r="O2" t="s">
        <v>21</v>
      </c>
      <c r="P2" t="s">
        <v>22</v>
      </c>
      <c r="Q2" s="8">
        <v>99875</v>
      </c>
      <c r="S2" t="s">
        <v>18</v>
      </c>
      <c r="T2" t="s">
        <v>20</v>
      </c>
      <c r="W2" t="s">
        <v>21</v>
      </c>
      <c r="X2" t="s">
        <v>22</v>
      </c>
      <c r="Y2" s="8">
        <v>99875</v>
      </c>
      <c r="AA2" s="1" t="s">
        <v>36</v>
      </c>
      <c r="AB2" s="1" t="s">
        <v>35</v>
      </c>
      <c r="AC2" s="24" t="s">
        <v>37</v>
      </c>
      <c r="AD2" s="24" t="s">
        <v>424</v>
      </c>
      <c r="AE2" s="2"/>
      <c r="AH2" s="18">
        <v>0</v>
      </c>
      <c r="AI2" s="3" t="s">
        <v>43</v>
      </c>
      <c r="AJ2" s="3" t="s">
        <v>26</v>
      </c>
      <c r="AK2" s="3" t="s">
        <v>43</v>
      </c>
      <c r="AL2" s="3" t="s">
        <v>43</v>
      </c>
      <c r="AM2" s="3" t="s">
        <v>26</v>
      </c>
      <c r="AN2" s="18">
        <v>12</v>
      </c>
      <c r="AO2" s="3" t="s">
        <v>225</v>
      </c>
      <c r="AQ2" s="12">
        <v>0.02</v>
      </c>
      <c r="AT2" t="s">
        <v>26</v>
      </c>
      <c r="AV2" t="s">
        <v>65</v>
      </c>
      <c r="AW2" t="s">
        <v>28</v>
      </c>
      <c r="AX2">
        <v>2</v>
      </c>
      <c r="AY2">
        <v>55</v>
      </c>
      <c r="BB2" t="s">
        <v>431</v>
      </c>
    </row>
    <row r="3" spans="1:55" x14ac:dyDescent="0.35">
      <c r="A3">
        <v>101</v>
      </c>
      <c r="B3" t="s">
        <v>27</v>
      </c>
      <c r="C3" s="21">
        <v>44105</v>
      </c>
      <c r="D3" s="1"/>
      <c r="E3" s="21">
        <v>44166</v>
      </c>
      <c r="F3" s="9" t="s">
        <v>222</v>
      </c>
      <c r="H3" t="s">
        <v>17</v>
      </c>
      <c r="K3" t="s">
        <v>18</v>
      </c>
      <c r="L3" t="s">
        <v>20</v>
      </c>
      <c r="O3" t="s">
        <v>21</v>
      </c>
      <c r="P3" t="s">
        <v>22</v>
      </c>
      <c r="Q3" s="8">
        <v>99875</v>
      </c>
      <c r="S3" t="s">
        <v>18</v>
      </c>
      <c r="T3" t="s">
        <v>20</v>
      </c>
      <c r="W3" t="s">
        <v>21</v>
      </c>
      <c r="X3" t="s">
        <v>22</v>
      </c>
      <c r="Y3" s="8">
        <v>99875</v>
      </c>
      <c r="AA3" s="1" t="s">
        <v>36</v>
      </c>
      <c r="AB3" s="1" t="s">
        <v>35</v>
      </c>
      <c r="AC3" s="24" t="s">
        <v>37</v>
      </c>
      <c r="AD3" s="24" t="s">
        <v>424</v>
      </c>
      <c r="AE3" s="2"/>
      <c r="AH3" s="18">
        <v>0</v>
      </c>
      <c r="AI3" s="3" t="s">
        <v>43</v>
      </c>
      <c r="AJ3" s="3" t="s">
        <v>26</v>
      </c>
      <c r="AK3" s="3" t="s">
        <v>43</v>
      </c>
      <c r="AL3" s="3" t="s">
        <v>43</v>
      </c>
      <c r="AM3" s="3" t="s">
        <v>26</v>
      </c>
      <c r="AN3" s="18">
        <v>12</v>
      </c>
      <c r="AO3" s="3" t="s">
        <v>225</v>
      </c>
      <c r="AQ3" s="12">
        <v>0.02</v>
      </c>
      <c r="AT3" t="s">
        <v>26</v>
      </c>
      <c r="AV3" t="s">
        <v>38</v>
      </c>
      <c r="AW3" t="s">
        <v>38</v>
      </c>
      <c r="AX3">
        <v>2</v>
      </c>
      <c r="AY3">
        <v>10</v>
      </c>
      <c r="BB3" s="23" t="s">
        <v>431</v>
      </c>
    </row>
    <row r="4" spans="1:55" x14ac:dyDescent="0.35">
      <c r="A4">
        <v>101</v>
      </c>
      <c r="B4" t="s">
        <v>27</v>
      </c>
      <c r="C4" s="21">
        <v>44105</v>
      </c>
      <c r="D4" s="1"/>
      <c r="E4" s="21">
        <v>44166</v>
      </c>
      <c r="F4" s="9" t="s">
        <v>222</v>
      </c>
      <c r="H4" t="s">
        <v>17</v>
      </c>
      <c r="K4" t="s">
        <v>18</v>
      </c>
      <c r="L4" t="s">
        <v>20</v>
      </c>
      <c r="O4" t="s">
        <v>21</v>
      </c>
      <c r="P4" t="s">
        <v>22</v>
      </c>
      <c r="Q4" s="8">
        <v>99875</v>
      </c>
      <c r="S4" t="s">
        <v>18</v>
      </c>
      <c r="T4" t="s">
        <v>20</v>
      </c>
      <c r="W4" t="s">
        <v>21</v>
      </c>
      <c r="X4" t="s">
        <v>22</v>
      </c>
      <c r="Y4" s="8">
        <v>99875</v>
      </c>
      <c r="AA4" s="1" t="s">
        <v>36</v>
      </c>
      <c r="AB4" s="1" t="s">
        <v>35</v>
      </c>
      <c r="AC4" s="24" t="s">
        <v>37</v>
      </c>
      <c r="AD4" s="24" t="s">
        <v>424</v>
      </c>
      <c r="AE4" s="2"/>
      <c r="AH4" s="18">
        <v>0</v>
      </c>
      <c r="AI4" s="3" t="s">
        <v>43</v>
      </c>
      <c r="AJ4" s="3" t="s">
        <v>26</v>
      </c>
      <c r="AK4" s="3" t="s">
        <v>43</v>
      </c>
      <c r="AL4" s="3" t="s">
        <v>43</v>
      </c>
      <c r="AM4" s="3" t="s">
        <v>26</v>
      </c>
      <c r="AN4" s="18">
        <v>12</v>
      </c>
      <c r="AO4" s="3" t="s">
        <v>225</v>
      </c>
      <c r="AQ4" s="12">
        <v>0.02</v>
      </c>
      <c r="AT4" t="s">
        <v>26</v>
      </c>
      <c r="AV4" t="s">
        <v>45</v>
      </c>
      <c r="AW4" t="s">
        <v>45</v>
      </c>
      <c r="AX4">
        <v>2</v>
      </c>
      <c r="AY4">
        <v>5</v>
      </c>
      <c r="BB4" s="23" t="s">
        <v>431</v>
      </c>
    </row>
    <row r="5" spans="1:55" x14ac:dyDescent="0.35">
      <c r="A5">
        <v>102</v>
      </c>
      <c r="B5" t="s">
        <v>66</v>
      </c>
      <c r="C5" s="21">
        <v>44105</v>
      </c>
      <c r="D5" s="1"/>
      <c r="H5" t="s">
        <v>17</v>
      </c>
      <c r="K5" t="s">
        <v>39</v>
      </c>
      <c r="O5" t="s">
        <v>40</v>
      </c>
      <c r="P5" t="s">
        <v>41</v>
      </c>
      <c r="Q5" s="8">
        <v>12345</v>
      </c>
      <c r="S5" t="s">
        <v>39</v>
      </c>
      <c r="W5" t="s">
        <v>40</v>
      </c>
      <c r="X5" t="s">
        <v>41</v>
      </c>
      <c r="Y5" s="8">
        <v>12345</v>
      </c>
      <c r="AB5" s="1" t="s">
        <v>35</v>
      </c>
      <c r="AC5" s="24" t="s">
        <v>42</v>
      </c>
      <c r="AD5" s="5"/>
      <c r="AE5" s="24" t="s">
        <v>425</v>
      </c>
      <c r="AH5" s="18">
        <v>0</v>
      </c>
      <c r="AI5" s="4" t="s">
        <v>26</v>
      </c>
      <c r="AJ5" s="4" t="s">
        <v>43</v>
      </c>
      <c r="AK5" s="3" t="s">
        <v>43</v>
      </c>
      <c r="AL5" s="3" t="s">
        <v>43</v>
      </c>
      <c r="AM5" s="3" t="s">
        <v>26</v>
      </c>
      <c r="AN5" s="18"/>
      <c r="AO5" s="4"/>
      <c r="AT5" t="s">
        <v>26</v>
      </c>
      <c r="AV5" t="s">
        <v>62</v>
      </c>
      <c r="AW5" t="s">
        <v>46</v>
      </c>
      <c r="AX5">
        <v>1</v>
      </c>
      <c r="AY5">
        <v>100</v>
      </c>
      <c r="BB5" s="23" t="s">
        <v>431</v>
      </c>
    </row>
    <row r="6" spans="1:55" x14ac:dyDescent="0.35">
      <c r="A6">
        <v>102</v>
      </c>
      <c r="B6" t="s">
        <v>66</v>
      </c>
      <c r="C6" s="21">
        <v>44105</v>
      </c>
      <c r="D6" s="1"/>
      <c r="H6" t="s">
        <v>17</v>
      </c>
      <c r="K6" t="s">
        <v>39</v>
      </c>
      <c r="O6" t="s">
        <v>40</v>
      </c>
      <c r="P6" t="s">
        <v>41</v>
      </c>
      <c r="Q6" s="8">
        <v>12345</v>
      </c>
      <c r="S6" t="s">
        <v>39</v>
      </c>
      <c r="W6" t="s">
        <v>40</v>
      </c>
      <c r="X6" t="s">
        <v>41</v>
      </c>
      <c r="Y6" s="8">
        <v>12345</v>
      </c>
      <c r="AB6" s="1" t="s">
        <v>35</v>
      </c>
      <c r="AC6" s="24" t="s">
        <v>42</v>
      </c>
      <c r="AD6" s="5"/>
      <c r="AE6" s="24" t="s">
        <v>425</v>
      </c>
      <c r="AH6" s="18">
        <v>0</v>
      </c>
      <c r="AI6" s="4" t="s">
        <v>26</v>
      </c>
      <c r="AJ6" s="4" t="s">
        <v>43</v>
      </c>
      <c r="AK6" s="3" t="s">
        <v>43</v>
      </c>
      <c r="AL6" s="3" t="s">
        <v>43</v>
      </c>
      <c r="AM6" s="3" t="s">
        <v>26</v>
      </c>
      <c r="AN6" s="18"/>
      <c r="AO6" s="4"/>
      <c r="AT6" t="s">
        <v>26</v>
      </c>
      <c r="AV6" t="s">
        <v>63</v>
      </c>
      <c r="AW6" t="s">
        <v>44</v>
      </c>
      <c r="AX6">
        <v>1</v>
      </c>
      <c r="AY6">
        <v>25</v>
      </c>
      <c r="BB6" s="23" t="s">
        <v>431</v>
      </c>
    </row>
    <row r="7" spans="1:55" x14ac:dyDescent="0.35">
      <c r="A7">
        <v>102</v>
      </c>
      <c r="B7" t="s">
        <v>66</v>
      </c>
      <c r="C7" s="21">
        <v>44105</v>
      </c>
      <c r="D7" s="1"/>
      <c r="H7" t="s">
        <v>17</v>
      </c>
      <c r="K7" t="s">
        <v>39</v>
      </c>
      <c r="O7" t="s">
        <v>40</v>
      </c>
      <c r="P7" t="s">
        <v>41</v>
      </c>
      <c r="Q7" s="8">
        <v>12345</v>
      </c>
      <c r="S7" t="s">
        <v>39</v>
      </c>
      <c r="W7" t="s">
        <v>40</v>
      </c>
      <c r="X7" t="s">
        <v>41</v>
      </c>
      <c r="Y7" s="8">
        <v>12345</v>
      </c>
      <c r="AB7" s="1" t="s">
        <v>35</v>
      </c>
      <c r="AC7" s="24" t="s">
        <v>42</v>
      </c>
      <c r="AD7" s="5"/>
      <c r="AE7" s="24" t="s">
        <v>425</v>
      </c>
      <c r="AH7" s="18">
        <v>0</v>
      </c>
      <c r="AI7" s="4" t="s">
        <v>26</v>
      </c>
      <c r="AJ7" s="4" t="s">
        <v>43</v>
      </c>
      <c r="AK7" s="3" t="s">
        <v>43</v>
      </c>
      <c r="AL7" s="3" t="s">
        <v>43</v>
      </c>
      <c r="AM7" s="3" t="s">
        <v>26</v>
      </c>
      <c r="AN7" s="18"/>
      <c r="AO7" s="4"/>
      <c r="AT7" t="s">
        <v>26</v>
      </c>
      <c r="AV7" t="s">
        <v>64</v>
      </c>
      <c r="AW7" t="s">
        <v>47</v>
      </c>
      <c r="AX7">
        <v>1</v>
      </c>
      <c r="AY7">
        <v>5</v>
      </c>
      <c r="BB7" s="23" t="s">
        <v>431</v>
      </c>
    </row>
    <row r="8" spans="1:55" x14ac:dyDescent="0.35">
      <c r="A8">
        <v>103</v>
      </c>
      <c r="B8" t="s">
        <v>48</v>
      </c>
      <c r="C8" s="21">
        <v>44105</v>
      </c>
      <c r="H8" t="s">
        <v>17</v>
      </c>
      <c r="K8" t="s">
        <v>49</v>
      </c>
      <c r="O8" t="s">
        <v>50</v>
      </c>
      <c r="P8" t="s">
        <v>51</v>
      </c>
      <c r="Q8" s="8">
        <v>84256</v>
      </c>
      <c r="S8" t="s">
        <v>49</v>
      </c>
      <c r="W8" t="s">
        <v>50</v>
      </c>
      <c r="X8" t="s">
        <v>51</v>
      </c>
      <c r="Y8" s="8">
        <v>84256</v>
      </c>
      <c r="AB8" s="1" t="s">
        <v>53</v>
      </c>
      <c r="AC8" s="24" t="s">
        <v>54</v>
      </c>
      <c r="AD8" s="5"/>
      <c r="AE8" s="5"/>
      <c r="AH8" s="18">
        <v>0</v>
      </c>
      <c r="AI8" s="3" t="s">
        <v>43</v>
      </c>
      <c r="AJ8" s="3" t="s">
        <v>26</v>
      </c>
      <c r="AK8" s="3" t="s">
        <v>43</v>
      </c>
      <c r="AL8" s="3" t="s">
        <v>43</v>
      </c>
      <c r="AM8" s="3" t="s">
        <v>26</v>
      </c>
      <c r="AN8" s="18"/>
      <c r="AO8" s="3"/>
      <c r="AV8" t="s">
        <v>52</v>
      </c>
      <c r="AW8" t="s">
        <v>58</v>
      </c>
      <c r="AX8">
        <v>1</v>
      </c>
      <c r="AY8">
        <v>50</v>
      </c>
      <c r="BB8" t="s">
        <v>432</v>
      </c>
    </row>
    <row r="9" spans="1:55" x14ac:dyDescent="0.35">
      <c r="A9">
        <v>103</v>
      </c>
      <c r="B9" t="s">
        <v>48</v>
      </c>
      <c r="C9" s="21">
        <v>44105</v>
      </c>
      <c r="H9" t="s">
        <v>17</v>
      </c>
      <c r="K9" t="s">
        <v>49</v>
      </c>
      <c r="O9" t="s">
        <v>50</v>
      </c>
      <c r="P9" t="s">
        <v>51</v>
      </c>
      <c r="Q9" s="8">
        <v>84256</v>
      </c>
      <c r="S9" t="s">
        <v>49</v>
      </c>
      <c r="W9" t="s">
        <v>50</v>
      </c>
      <c r="X9" t="s">
        <v>51</v>
      </c>
      <c r="Y9" s="8">
        <v>84256</v>
      </c>
      <c r="AB9" s="1" t="s">
        <v>53</v>
      </c>
      <c r="AC9" s="24" t="s">
        <v>54</v>
      </c>
      <c r="AD9" s="5"/>
      <c r="AE9" s="5"/>
      <c r="AH9" s="18">
        <v>0</v>
      </c>
      <c r="AI9" s="3" t="s">
        <v>43</v>
      </c>
      <c r="AJ9" s="3" t="s">
        <v>26</v>
      </c>
      <c r="AK9" s="3" t="s">
        <v>43</v>
      </c>
      <c r="AL9" s="3" t="s">
        <v>43</v>
      </c>
      <c r="AM9" s="3" t="s">
        <v>26</v>
      </c>
      <c r="AN9" s="18"/>
      <c r="AO9" s="3"/>
      <c r="AV9" t="s">
        <v>55</v>
      </c>
      <c r="AW9" t="s">
        <v>59</v>
      </c>
      <c r="AX9">
        <v>2</v>
      </c>
      <c r="AY9">
        <v>12</v>
      </c>
      <c r="BB9" s="23" t="s">
        <v>432</v>
      </c>
    </row>
    <row r="10" spans="1:55" x14ac:dyDescent="0.35">
      <c r="A10">
        <v>103</v>
      </c>
      <c r="B10" t="s">
        <v>48</v>
      </c>
      <c r="C10" s="21">
        <v>44105</v>
      </c>
      <c r="H10" t="s">
        <v>17</v>
      </c>
      <c r="K10" t="s">
        <v>49</v>
      </c>
      <c r="O10" t="s">
        <v>50</v>
      </c>
      <c r="P10" t="s">
        <v>51</v>
      </c>
      <c r="Q10" s="8">
        <v>84256</v>
      </c>
      <c r="S10" t="s">
        <v>49</v>
      </c>
      <c r="W10" t="s">
        <v>50</v>
      </c>
      <c r="X10" t="s">
        <v>51</v>
      </c>
      <c r="Y10" s="8">
        <v>84256</v>
      </c>
      <c r="AB10" s="1" t="s">
        <v>53</v>
      </c>
      <c r="AC10" s="24" t="s">
        <v>54</v>
      </c>
      <c r="AD10" s="5"/>
      <c r="AE10" s="5"/>
      <c r="AH10" s="18">
        <v>0</v>
      </c>
      <c r="AI10" s="3" t="s">
        <v>43</v>
      </c>
      <c r="AJ10" s="3" t="s">
        <v>26</v>
      </c>
      <c r="AK10" s="3" t="s">
        <v>43</v>
      </c>
      <c r="AL10" s="3" t="s">
        <v>43</v>
      </c>
      <c r="AM10" s="3" t="s">
        <v>26</v>
      </c>
      <c r="AN10" s="18"/>
      <c r="AO10" s="3"/>
      <c r="AV10" t="s">
        <v>56</v>
      </c>
      <c r="AW10" t="s">
        <v>60</v>
      </c>
      <c r="AX10">
        <v>3</v>
      </c>
      <c r="AY10">
        <v>12.5</v>
      </c>
      <c r="BB10" s="23" t="s">
        <v>432</v>
      </c>
    </row>
    <row r="11" spans="1:55" x14ac:dyDescent="0.35">
      <c r="A11">
        <v>103</v>
      </c>
      <c r="B11" t="s">
        <v>48</v>
      </c>
      <c r="C11" s="21">
        <v>44105</v>
      </c>
      <c r="H11" t="s">
        <v>17</v>
      </c>
      <c r="K11" t="s">
        <v>49</v>
      </c>
      <c r="O11" t="s">
        <v>50</v>
      </c>
      <c r="P11" t="s">
        <v>51</v>
      </c>
      <c r="Q11" s="8">
        <v>84256</v>
      </c>
      <c r="S11" t="s">
        <v>49</v>
      </c>
      <c r="W11" t="s">
        <v>50</v>
      </c>
      <c r="X11" t="s">
        <v>51</v>
      </c>
      <c r="Y11" s="8">
        <v>84256</v>
      </c>
      <c r="AB11" s="1" t="s">
        <v>53</v>
      </c>
      <c r="AC11" s="24" t="s">
        <v>54</v>
      </c>
      <c r="AD11" s="5"/>
      <c r="AE11" s="5"/>
      <c r="AH11" s="18">
        <v>0</v>
      </c>
      <c r="AI11" s="3" t="s">
        <v>43</v>
      </c>
      <c r="AJ11" s="3" t="s">
        <v>26</v>
      </c>
      <c r="AK11" s="3" t="s">
        <v>43</v>
      </c>
      <c r="AL11" s="3" t="s">
        <v>43</v>
      </c>
      <c r="AM11" s="3" t="s">
        <v>26</v>
      </c>
      <c r="AN11" s="18"/>
      <c r="AO11" s="3"/>
      <c r="AV11" t="s">
        <v>57</v>
      </c>
      <c r="AW11" t="s">
        <v>61</v>
      </c>
      <c r="AX11">
        <v>1</v>
      </c>
      <c r="AY11">
        <v>15</v>
      </c>
      <c r="BB11" s="23" t="s">
        <v>432</v>
      </c>
    </row>
    <row r="12" spans="1:55" x14ac:dyDescent="0.35">
      <c r="AH12" s="18"/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5"/>
  <sheetViews>
    <sheetView workbookViewId="0"/>
  </sheetViews>
  <sheetFormatPr defaultRowHeight="14.5" x14ac:dyDescent="0.35"/>
  <cols>
    <col min="1" max="1" width="11.26953125" bestFit="1" customWidth="1"/>
    <col min="2" max="2" width="9.7265625" bestFit="1" customWidth="1"/>
    <col min="3" max="3" width="13.1796875" bestFit="1" customWidth="1"/>
    <col min="4" max="4" width="12.81640625" bestFit="1" customWidth="1"/>
    <col min="5" max="5" width="8.81640625" style="20" bestFit="1" customWidth="1"/>
    <col min="6" max="6" width="13.453125" style="20" bestFit="1" customWidth="1"/>
    <col min="7" max="7" width="9" bestFit="1" customWidth="1"/>
    <col min="8" max="8" width="11.81640625" bestFit="1" customWidth="1"/>
    <col min="9" max="9" width="15" bestFit="1" customWidth="1"/>
    <col min="10" max="10" width="6.1796875" bestFit="1" customWidth="1"/>
    <col min="11" max="11" width="5.453125" bestFit="1" customWidth="1"/>
    <col min="12" max="12" width="8.453125" bestFit="1" customWidth="1"/>
  </cols>
  <sheetData>
    <row r="1" spans="1:12" s="33" customFormat="1" x14ac:dyDescent="0.35">
      <c r="A1" s="35" t="s">
        <v>0</v>
      </c>
      <c r="B1" s="32" t="s">
        <v>7</v>
      </c>
      <c r="C1" s="32" t="s">
        <v>291</v>
      </c>
      <c r="D1" s="32" t="s">
        <v>67</v>
      </c>
      <c r="E1" s="32" t="s">
        <v>320</v>
      </c>
      <c r="F1" s="32" t="s">
        <v>359</v>
      </c>
      <c r="G1" s="32" t="s">
        <v>68</v>
      </c>
      <c r="H1" s="49" t="s">
        <v>15</v>
      </c>
      <c r="I1" s="32" t="s">
        <v>13</v>
      </c>
      <c r="J1" s="32" t="s">
        <v>69</v>
      </c>
      <c r="K1" s="32" t="s">
        <v>211</v>
      </c>
      <c r="L1" s="32" t="s">
        <v>296</v>
      </c>
    </row>
    <row r="2" spans="1:12" x14ac:dyDescent="0.35">
      <c r="A2">
        <v>101</v>
      </c>
      <c r="B2" s="1">
        <v>44105</v>
      </c>
      <c r="C2" t="s">
        <v>70</v>
      </c>
      <c r="D2" t="b">
        <v>0</v>
      </c>
      <c r="G2" t="s">
        <v>71</v>
      </c>
      <c r="H2" s="6">
        <v>-50</v>
      </c>
      <c r="I2" t="s">
        <v>72</v>
      </c>
    </row>
    <row r="3" spans="1:12" x14ac:dyDescent="0.35">
      <c r="A3">
        <v>101</v>
      </c>
      <c r="B3" s="21">
        <v>44105</v>
      </c>
      <c r="C3" t="s">
        <v>70</v>
      </c>
      <c r="D3" t="b">
        <v>0</v>
      </c>
      <c r="G3" t="s">
        <v>73</v>
      </c>
      <c r="H3" s="6">
        <v>50</v>
      </c>
      <c r="I3" t="s">
        <v>74</v>
      </c>
    </row>
    <row r="4" spans="1:12" x14ac:dyDescent="0.35">
      <c r="A4">
        <v>102</v>
      </c>
      <c r="B4" s="21">
        <v>44105</v>
      </c>
      <c r="C4" t="s">
        <v>70</v>
      </c>
      <c r="D4" t="b">
        <v>0</v>
      </c>
      <c r="G4" t="s">
        <v>71</v>
      </c>
      <c r="H4" s="6">
        <v>200</v>
      </c>
      <c r="I4" t="s">
        <v>170</v>
      </c>
    </row>
    <row r="5" spans="1:12" x14ac:dyDescent="0.35">
      <c r="A5">
        <v>102</v>
      </c>
      <c r="B5" s="21">
        <v>44105</v>
      </c>
      <c r="C5" t="s">
        <v>70</v>
      </c>
      <c r="D5" t="b">
        <v>0</v>
      </c>
      <c r="G5" t="s">
        <v>73</v>
      </c>
      <c r="H5" s="6">
        <v>-200</v>
      </c>
      <c r="I5" t="s">
        <v>171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8"/>
  <sheetViews>
    <sheetView workbookViewId="0"/>
  </sheetViews>
  <sheetFormatPr defaultRowHeight="14.5" x14ac:dyDescent="0.35"/>
  <cols>
    <col min="1" max="1" width="63.81640625" customWidth="1"/>
  </cols>
  <sheetData>
    <row r="1" spans="1:1" x14ac:dyDescent="0.35">
      <c r="A1" s="26" t="s">
        <v>77</v>
      </c>
    </row>
    <row r="2" spans="1:1" x14ac:dyDescent="0.35">
      <c r="A2" s="20" t="s">
        <v>373</v>
      </c>
    </row>
    <row r="3" spans="1:1" x14ac:dyDescent="0.35">
      <c r="A3" s="20" t="s">
        <v>374</v>
      </c>
    </row>
    <row r="4" spans="1:1" x14ac:dyDescent="0.35">
      <c r="A4" s="20" t="s">
        <v>375</v>
      </c>
    </row>
    <row r="5" spans="1:1" x14ac:dyDescent="0.35">
      <c r="A5" s="20" t="s">
        <v>376</v>
      </c>
    </row>
    <row r="6" spans="1:1" x14ac:dyDescent="0.35">
      <c r="A6" s="20" t="s">
        <v>377</v>
      </c>
    </row>
    <row r="7" spans="1:1" x14ac:dyDescent="0.35">
      <c r="A7" s="20" t="s">
        <v>436</v>
      </c>
    </row>
    <row r="8" spans="1:1" x14ac:dyDescent="0.35">
      <c r="A8" s="2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7"/>
  <sheetViews>
    <sheetView workbookViewId="0">
      <selection activeCell="P6" sqref="P6"/>
    </sheetView>
  </sheetViews>
  <sheetFormatPr defaultRowHeight="14.5" x14ac:dyDescent="0.35"/>
  <cols>
    <col min="1" max="1" width="21.1796875" bestFit="1" customWidth="1"/>
    <col min="2" max="2" width="13.453125" style="23" bestFit="1" customWidth="1"/>
    <col min="3" max="3" width="9.26953125" bestFit="1" customWidth="1"/>
    <col min="4" max="4" width="4.54296875" style="20" bestFit="1" customWidth="1"/>
    <col min="5" max="5" width="11.26953125" style="20" bestFit="1" customWidth="1"/>
    <col min="6" max="6" width="12" style="20" bestFit="1" customWidth="1"/>
    <col min="7" max="7" width="15.81640625" style="20" bestFit="1" customWidth="1"/>
    <col min="8" max="8" width="28.1796875" bestFit="1" customWidth="1"/>
    <col min="9" max="9" width="7.81640625" bestFit="1" customWidth="1"/>
    <col min="10" max="10" width="28.1796875" bestFit="1" customWidth="1"/>
    <col min="11" max="11" width="12.81640625" bestFit="1" customWidth="1"/>
    <col min="12" max="12" width="14.81640625" bestFit="1" customWidth="1"/>
    <col min="13" max="13" width="15.7265625" bestFit="1" customWidth="1"/>
    <col min="14" max="14" width="11" bestFit="1" customWidth="1"/>
    <col min="16" max="16" width="10.7265625" bestFit="1" customWidth="1"/>
  </cols>
  <sheetData>
    <row r="1" spans="1:16" s="33" customFormat="1" x14ac:dyDescent="0.35">
      <c r="A1" s="35" t="s">
        <v>77</v>
      </c>
      <c r="B1" s="35" t="s">
        <v>398</v>
      </c>
      <c r="C1" s="35" t="s">
        <v>172</v>
      </c>
      <c r="D1" s="32" t="s">
        <v>378</v>
      </c>
      <c r="E1" s="32" t="s">
        <v>379</v>
      </c>
      <c r="F1" s="32" t="s">
        <v>380</v>
      </c>
      <c r="G1" s="32" t="s">
        <v>381</v>
      </c>
      <c r="H1" s="32" t="s">
        <v>179</v>
      </c>
      <c r="I1" s="32" t="s">
        <v>176</v>
      </c>
      <c r="J1" s="32" t="s">
        <v>174</v>
      </c>
      <c r="K1" s="32" t="s">
        <v>173</v>
      </c>
      <c r="L1" s="32" t="s">
        <v>175</v>
      </c>
      <c r="M1" s="32" t="s">
        <v>140</v>
      </c>
      <c r="N1" s="32" t="s">
        <v>444</v>
      </c>
      <c r="O1" s="32" t="s">
        <v>211</v>
      </c>
      <c r="P1" s="32" t="s">
        <v>445</v>
      </c>
    </row>
    <row r="2" spans="1:16" x14ac:dyDescent="0.35">
      <c r="A2" s="9" t="s">
        <v>52</v>
      </c>
      <c r="B2" s="23" t="s">
        <v>400</v>
      </c>
      <c r="C2">
        <v>25</v>
      </c>
      <c r="H2" s="9" t="s">
        <v>58</v>
      </c>
      <c r="I2" s="9" t="s">
        <v>26</v>
      </c>
      <c r="J2" s="9" t="s">
        <v>58</v>
      </c>
      <c r="K2">
        <v>15</v>
      </c>
      <c r="L2" s="9" t="s">
        <v>177</v>
      </c>
      <c r="M2" s="9" t="s">
        <v>178</v>
      </c>
    </row>
    <row r="3" spans="1:16" x14ac:dyDescent="0.35">
      <c r="A3" s="9" t="s">
        <v>56</v>
      </c>
      <c r="B3" s="23" t="s">
        <v>400</v>
      </c>
      <c r="C3">
        <v>20</v>
      </c>
      <c r="H3" s="9" t="s">
        <v>60</v>
      </c>
      <c r="I3" s="9" t="s">
        <v>26</v>
      </c>
      <c r="J3" s="9" t="s">
        <v>60</v>
      </c>
      <c r="K3">
        <v>12.5</v>
      </c>
      <c r="L3" s="9" t="s">
        <v>177</v>
      </c>
      <c r="M3" s="9" t="s">
        <v>178</v>
      </c>
    </row>
    <row r="4" spans="1:16" x14ac:dyDescent="0.35">
      <c r="A4" s="9" t="s">
        <v>62</v>
      </c>
      <c r="B4" s="23" t="s">
        <v>400</v>
      </c>
      <c r="C4">
        <v>100</v>
      </c>
      <c r="H4" s="9" t="s">
        <v>46</v>
      </c>
      <c r="I4" s="9" t="s">
        <v>26</v>
      </c>
      <c r="J4" s="9" t="s">
        <v>46</v>
      </c>
      <c r="K4">
        <v>50</v>
      </c>
      <c r="L4" s="9" t="s">
        <v>177</v>
      </c>
      <c r="M4" s="9" t="s">
        <v>178</v>
      </c>
    </row>
    <row r="5" spans="1:16" x14ac:dyDescent="0.35">
      <c r="A5" s="9" t="s">
        <v>63</v>
      </c>
      <c r="B5" s="23" t="s">
        <v>399</v>
      </c>
      <c r="C5">
        <v>59.95</v>
      </c>
      <c r="H5" s="9" t="s">
        <v>44</v>
      </c>
      <c r="I5" s="9" t="s">
        <v>26</v>
      </c>
      <c r="J5" s="9" t="s">
        <v>44</v>
      </c>
      <c r="K5">
        <v>32.5</v>
      </c>
      <c r="L5" s="9" t="s">
        <v>177</v>
      </c>
      <c r="M5" s="9" t="s">
        <v>178</v>
      </c>
    </row>
    <row r="6" spans="1:16" x14ac:dyDescent="0.35">
      <c r="A6" s="9" t="s">
        <v>64</v>
      </c>
      <c r="B6" s="23" t="s">
        <v>399</v>
      </c>
      <c r="C6">
        <v>29.95</v>
      </c>
      <c r="H6" s="9" t="s">
        <v>47</v>
      </c>
      <c r="I6" s="9" t="s">
        <v>26</v>
      </c>
      <c r="J6" s="9" t="s">
        <v>47</v>
      </c>
      <c r="K6">
        <v>15.25</v>
      </c>
      <c r="L6" s="9" t="s">
        <v>177</v>
      </c>
      <c r="M6" s="9" t="s">
        <v>178</v>
      </c>
    </row>
    <row r="7" spans="1:16" x14ac:dyDescent="0.35">
      <c r="A7" s="9" t="s">
        <v>55</v>
      </c>
      <c r="B7" s="23" t="s">
        <v>399</v>
      </c>
      <c r="C7">
        <v>12.95</v>
      </c>
      <c r="H7" s="9" t="s">
        <v>59</v>
      </c>
      <c r="I7" s="9" t="s">
        <v>26</v>
      </c>
      <c r="J7" s="9" t="s">
        <v>59</v>
      </c>
      <c r="K7">
        <v>10</v>
      </c>
      <c r="L7" s="9" t="s">
        <v>177</v>
      </c>
      <c r="M7" s="9" t="s">
        <v>178</v>
      </c>
    </row>
  </sheetData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K9"/>
  <sheetViews>
    <sheetView workbookViewId="0">
      <selection activeCell="J2" sqref="J2"/>
    </sheetView>
  </sheetViews>
  <sheetFormatPr defaultRowHeight="14.5" x14ac:dyDescent="0.35"/>
  <cols>
    <col min="1" max="1" width="11.26953125" bestFit="1" customWidth="1"/>
    <col min="2" max="2" width="10.54296875" style="20" bestFit="1" customWidth="1"/>
    <col min="3" max="3" width="18.81640625" bestFit="1" customWidth="1"/>
    <col min="4" max="4" width="18.7265625" style="20" bestFit="1" customWidth="1"/>
    <col min="5" max="6" width="9.7265625" bestFit="1" customWidth="1"/>
    <col min="7" max="7" width="10.1796875" bestFit="1" customWidth="1"/>
    <col min="8" max="8" width="10.1796875" style="23" customWidth="1"/>
    <col min="9" max="9" width="9" bestFit="1" customWidth="1"/>
    <col min="10" max="10" width="9" style="23" customWidth="1"/>
    <col min="11" max="11" width="17.54296875" bestFit="1" customWidth="1"/>
    <col min="12" max="12" width="5.453125" style="20" bestFit="1" customWidth="1"/>
    <col min="13" max="13" width="18" style="20" bestFit="1" customWidth="1"/>
    <col min="14" max="16" width="12.81640625" style="20" bestFit="1" customWidth="1"/>
    <col min="17" max="17" width="11.54296875" style="20" bestFit="1" customWidth="1"/>
    <col min="18" max="18" width="12.7265625" style="20" bestFit="1" customWidth="1"/>
    <col min="19" max="19" width="18.453125" style="20" bestFit="1" customWidth="1"/>
    <col min="20" max="20" width="15.26953125" style="20" bestFit="1" customWidth="1"/>
    <col min="21" max="21" width="11.7265625" bestFit="1" customWidth="1"/>
    <col min="22" max="22" width="8.81640625" style="20" bestFit="1" customWidth="1"/>
    <col min="23" max="23" width="13.453125" style="20" bestFit="1" customWidth="1"/>
    <col min="24" max="24" width="16" bestFit="1" customWidth="1"/>
    <col min="25" max="25" width="23.453125" bestFit="1" customWidth="1"/>
    <col min="26" max="26" width="15.7265625" bestFit="1" customWidth="1"/>
    <col min="27" max="27" width="20.81640625" bestFit="1" customWidth="1"/>
    <col min="28" max="28" width="20.54296875" bestFit="1" customWidth="1"/>
    <col min="29" max="29" width="12.81640625" bestFit="1" customWidth="1"/>
    <col min="30" max="31" width="8.81640625" bestFit="1" customWidth="1"/>
    <col min="32" max="32" width="7.81640625" bestFit="1" customWidth="1"/>
    <col min="33" max="33" width="13.1796875" bestFit="1" customWidth="1"/>
    <col min="34" max="34" width="11.81640625" bestFit="1" customWidth="1"/>
    <col min="35" max="35" width="17" bestFit="1" customWidth="1"/>
    <col min="36" max="36" width="16.7265625" bestFit="1" customWidth="1"/>
  </cols>
  <sheetData>
    <row r="1" spans="1:37" s="33" customFormat="1" x14ac:dyDescent="0.35">
      <c r="A1" s="35" t="s">
        <v>0</v>
      </c>
      <c r="B1" s="32" t="s">
        <v>301</v>
      </c>
      <c r="C1" s="35" t="s">
        <v>124</v>
      </c>
      <c r="D1" s="32" t="s">
        <v>290</v>
      </c>
      <c r="E1" s="32" t="s">
        <v>7</v>
      </c>
      <c r="F1" s="32" t="s">
        <v>30</v>
      </c>
      <c r="G1" s="32" t="s">
        <v>2</v>
      </c>
      <c r="H1" s="32" t="s">
        <v>296</v>
      </c>
      <c r="I1" s="32" t="s">
        <v>292</v>
      </c>
      <c r="J1" s="32" t="s">
        <v>446</v>
      </c>
      <c r="K1" s="32" t="s">
        <v>221</v>
      </c>
      <c r="L1" s="32" t="s">
        <v>211</v>
      </c>
      <c r="M1" s="32" t="s">
        <v>81</v>
      </c>
      <c r="N1" s="32" t="s">
        <v>82</v>
      </c>
      <c r="O1" s="32" t="s">
        <v>217</v>
      </c>
      <c r="P1" s="32" t="s">
        <v>218</v>
      </c>
      <c r="Q1" s="32" t="s">
        <v>83</v>
      </c>
      <c r="R1" s="32" t="s">
        <v>84</v>
      </c>
      <c r="S1" s="32" t="s">
        <v>85</v>
      </c>
      <c r="T1" s="32" t="s">
        <v>219</v>
      </c>
      <c r="U1" s="32" t="s">
        <v>291</v>
      </c>
      <c r="V1" s="32" t="s">
        <v>320</v>
      </c>
      <c r="W1" s="32" t="s">
        <v>359</v>
      </c>
      <c r="X1" s="32" t="s">
        <v>140</v>
      </c>
      <c r="Y1" s="32" t="s">
        <v>313</v>
      </c>
      <c r="Z1" s="32" t="s">
        <v>141</v>
      </c>
      <c r="AA1" s="32" t="s">
        <v>191</v>
      </c>
      <c r="AB1" s="32" t="s">
        <v>192</v>
      </c>
      <c r="AC1" s="32" t="s">
        <v>213</v>
      </c>
      <c r="AD1" s="32" t="s">
        <v>11</v>
      </c>
      <c r="AE1" s="32" t="s">
        <v>13</v>
      </c>
      <c r="AF1" s="32" t="s">
        <v>12</v>
      </c>
      <c r="AG1" s="32" t="s">
        <v>14</v>
      </c>
      <c r="AH1" s="32" t="s">
        <v>15</v>
      </c>
      <c r="AI1" s="32" t="s">
        <v>142</v>
      </c>
      <c r="AJ1" s="32" t="s">
        <v>143</v>
      </c>
      <c r="AK1" s="32" t="s">
        <v>214</v>
      </c>
    </row>
    <row r="2" spans="1:37" x14ac:dyDescent="0.35">
      <c r="A2" s="20">
        <v>101</v>
      </c>
      <c r="C2" s="20" t="s">
        <v>144</v>
      </c>
      <c r="E2" s="21">
        <v>43966</v>
      </c>
      <c r="F2" s="21">
        <v>43966</v>
      </c>
      <c r="G2" s="20"/>
      <c r="I2" s="20" t="s">
        <v>293</v>
      </c>
      <c r="K2" s="20" t="s">
        <v>294</v>
      </c>
      <c r="M2" s="20" t="s">
        <v>145</v>
      </c>
      <c r="N2" s="20" t="s">
        <v>20</v>
      </c>
      <c r="Q2" s="20" t="s">
        <v>146</v>
      </c>
      <c r="R2" s="20" t="s">
        <v>111</v>
      </c>
      <c r="S2" s="20">
        <v>12345</v>
      </c>
      <c r="U2" s="20" t="s">
        <v>215</v>
      </c>
      <c r="X2" s="20" t="s">
        <v>135</v>
      </c>
      <c r="Y2" s="20" t="s">
        <v>147</v>
      </c>
      <c r="Z2" s="20">
        <v>25.1</v>
      </c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x14ac:dyDescent="0.35">
      <c r="A3" s="20">
        <v>101</v>
      </c>
      <c r="C3" s="20" t="s">
        <v>144</v>
      </c>
      <c r="E3" s="21">
        <v>43966</v>
      </c>
      <c r="F3" s="21">
        <v>43966</v>
      </c>
      <c r="G3" s="20"/>
      <c r="I3" s="20" t="s">
        <v>293</v>
      </c>
      <c r="K3" s="20" t="s">
        <v>294</v>
      </c>
      <c r="M3" s="20" t="s">
        <v>145</v>
      </c>
      <c r="N3" s="20" t="s">
        <v>20</v>
      </c>
      <c r="Q3" s="20" t="s">
        <v>146</v>
      </c>
      <c r="R3" s="20" t="s">
        <v>111</v>
      </c>
      <c r="S3" s="20">
        <v>12345</v>
      </c>
      <c r="U3" s="20" t="s">
        <v>215</v>
      </c>
      <c r="X3" s="20" t="s">
        <v>133</v>
      </c>
      <c r="Y3" s="20" t="s">
        <v>148</v>
      </c>
      <c r="Z3" s="20">
        <v>50.25</v>
      </c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x14ac:dyDescent="0.35">
      <c r="A4" s="20">
        <v>101</v>
      </c>
      <c r="C4" s="20" t="s">
        <v>144</v>
      </c>
      <c r="E4" s="21">
        <v>43966</v>
      </c>
      <c r="F4" s="21">
        <v>43966</v>
      </c>
      <c r="G4" s="20"/>
      <c r="I4" s="20" t="s">
        <v>293</v>
      </c>
      <c r="K4" s="20" t="s">
        <v>294</v>
      </c>
      <c r="M4" s="20" t="s">
        <v>145</v>
      </c>
      <c r="N4" s="20" t="s">
        <v>20</v>
      </c>
      <c r="Q4" s="20" t="s">
        <v>146</v>
      </c>
      <c r="R4" s="20" t="s">
        <v>111</v>
      </c>
      <c r="S4" s="20">
        <v>12345</v>
      </c>
      <c r="U4" s="20" t="s">
        <v>215</v>
      </c>
      <c r="X4" s="20" t="s">
        <v>149</v>
      </c>
      <c r="Y4" s="20" t="s">
        <v>150</v>
      </c>
      <c r="Z4" s="20">
        <v>300.18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x14ac:dyDescent="0.35">
      <c r="A5" s="20">
        <v>185</v>
      </c>
      <c r="C5" s="20" t="s">
        <v>151</v>
      </c>
      <c r="E5" s="21">
        <v>43966</v>
      </c>
      <c r="F5" s="20"/>
      <c r="G5" s="20" t="s">
        <v>17</v>
      </c>
      <c r="I5" s="20" t="s">
        <v>188</v>
      </c>
      <c r="K5" s="20"/>
      <c r="M5" s="20" t="s">
        <v>152</v>
      </c>
      <c r="Q5" s="20" t="s">
        <v>146</v>
      </c>
      <c r="R5" s="20" t="s">
        <v>111</v>
      </c>
      <c r="S5" s="20">
        <v>12345</v>
      </c>
      <c r="U5" s="20"/>
      <c r="X5" s="20" t="s">
        <v>153</v>
      </c>
      <c r="Y5" s="20"/>
      <c r="Z5" s="20">
        <v>125.13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37" x14ac:dyDescent="0.35">
      <c r="A6" s="20">
        <v>201</v>
      </c>
      <c r="C6" s="20" t="s">
        <v>154</v>
      </c>
      <c r="E6" s="21">
        <v>43966</v>
      </c>
      <c r="F6" s="20"/>
      <c r="G6" s="20" t="s">
        <v>17</v>
      </c>
      <c r="I6" s="20" t="s">
        <v>293</v>
      </c>
      <c r="K6" s="20"/>
      <c r="M6" s="20" t="s">
        <v>155</v>
      </c>
      <c r="Q6" s="20" t="s">
        <v>21</v>
      </c>
      <c r="R6" s="20" t="s">
        <v>22</v>
      </c>
      <c r="S6" s="20">
        <v>23456</v>
      </c>
      <c r="U6" s="20"/>
      <c r="X6" s="20" t="s">
        <v>156</v>
      </c>
      <c r="Y6" s="20" t="s">
        <v>295</v>
      </c>
      <c r="Z6" s="20">
        <v>25.15</v>
      </c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37" x14ac:dyDescent="0.35">
      <c r="A7" s="20">
        <v>201</v>
      </c>
      <c r="C7" s="20" t="s">
        <v>154</v>
      </c>
      <c r="E7" s="21">
        <v>43966</v>
      </c>
      <c r="F7" s="20"/>
      <c r="G7" s="20" t="s">
        <v>17</v>
      </c>
      <c r="I7" s="20" t="s">
        <v>293</v>
      </c>
      <c r="K7" s="20"/>
      <c r="M7" s="20" t="s">
        <v>155</v>
      </c>
      <c r="Q7" s="20" t="s">
        <v>21</v>
      </c>
      <c r="R7" s="20" t="s">
        <v>22</v>
      </c>
      <c r="S7" s="20">
        <v>23456</v>
      </c>
      <c r="U7" s="20"/>
      <c r="X7" s="20" t="s">
        <v>156</v>
      </c>
      <c r="Y7" s="20" t="s">
        <v>157</v>
      </c>
      <c r="Z7" s="20">
        <v>85.3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37" x14ac:dyDescent="0.35">
      <c r="A8" s="20">
        <v>201</v>
      </c>
      <c r="C8" s="20" t="s">
        <v>154</v>
      </c>
      <c r="E8" s="21">
        <v>43966</v>
      </c>
      <c r="F8" s="20"/>
      <c r="G8" s="20" t="s">
        <v>17</v>
      </c>
      <c r="I8" s="20" t="s">
        <v>293</v>
      </c>
      <c r="K8" s="20"/>
      <c r="M8" s="20" t="s">
        <v>155</v>
      </c>
      <c r="Q8" s="20" t="s">
        <v>21</v>
      </c>
      <c r="R8" s="20" t="s">
        <v>22</v>
      </c>
      <c r="S8" s="20">
        <v>23456</v>
      </c>
      <c r="U8" s="20"/>
      <c r="X8" s="20" t="s">
        <v>156</v>
      </c>
      <c r="Y8" s="20" t="s">
        <v>158</v>
      </c>
      <c r="Z8" s="20">
        <v>65.12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1:37" x14ac:dyDescent="0.35">
      <c r="A9" s="20">
        <v>201</v>
      </c>
      <c r="C9" s="20" t="s">
        <v>154</v>
      </c>
      <c r="E9" s="21">
        <v>43966</v>
      </c>
      <c r="F9" s="20"/>
      <c r="G9" s="20" t="s">
        <v>17</v>
      </c>
      <c r="I9" s="20" t="s">
        <v>293</v>
      </c>
      <c r="K9" s="20"/>
      <c r="M9" s="20" t="s">
        <v>155</v>
      </c>
      <c r="Q9" s="20" t="s">
        <v>21</v>
      </c>
      <c r="R9" s="20" t="s">
        <v>22</v>
      </c>
      <c r="S9" s="20">
        <v>23456</v>
      </c>
      <c r="U9" s="20"/>
      <c r="X9" s="20" t="s">
        <v>156</v>
      </c>
      <c r="Y9" s="20" t="s">
        <v>159</v>
      </c>
      <c r="Z9" s="20">
        <v>88.5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17"/>
  <sheetViews>
    <sheetView workbookViewId="0">
      <selection activeCell="G2" sqref="G2"/>
    </sheetView>
  </sheetViews>
  <sheetFormatPr defaultRowHeight="14.5" x14ac:dyDescent="0.35"/>
  <cols>
    <col min="1" max="1" width="11.26953125" bestFit="1" customWidth="1"/>
    <col min="2" max="2" width="13.26953125" bestFit="1" customWidth="1"/>
    <col min="3" max="3" width="20" bestFit="1" customWidth="1"/>
    <col min="4" max="4" width="18.7265625" bestFit="1" customWidth="1"/>
    <col min="5" max="5" width="9.7265625" bestFit="1" customWidth="1"/>
    <col min="6" max="6" width="8.453125" bestFit="1" customWidth="1"/>
    <col min="7" max="7" width="15.36328125" style="23" bestFit="1" customWidth="1"/>
    <col min="8" max="8" width="22.26953125" bestFit="1" customWidth="1"/>
    <col min="9" max="11" width="12.81640625" bestFit="1" customWidth="1"/>
    <col min="12" max="12" width="11.54296875" bestFit="1" customWidth="1"/>
    <col min="13" max="13" width="12.7265625" bestFit="1" customWidth="1"/>
    <col min="14" max="14" width="18.453125" bestFit="1" customWidth="1"/>
    <col min="15" max="15" width="15.26953125" bestFit="1" customWidth="1"/>
    <col min="16" max="16" width="13.54296875" bestFit="1" customWidth="1"/>
    <col min="17" max="17" width="12" bestFit="1" customWidth="1"/>
    <col min="18" max="18" width="12" style="20" customWidth="1"/>
    <col min="19" max="19" width="13.453125" style="20" bestFit="1" customWidth="1"/>
    <col min="20" max="21" width="26.1796875" bestFit="1" customWidth="1"/>
    <col min="22" max="22" width="15.7265625" bestFit="1" customWidth="1"/>
    <col min="23" max="23" width="20.81640625" bestFit="1" customWidth="1"/>
    <col min="24" max="24" width="20.54296875" bestFit="1" customWidth="1"/>
    <col min="25" max="25" width="12.81640625" bestFit="1" customWidth="1"/>
    <col min="26" max="27" width="8.81640625" bestFit="1" customWidth="1"/>
    <col min="28" max="28" width="7.81640625" bestFit="1" customWidth="1"/>
    <col min="29" max="29" width="13.1796875" bestFit="1" customWidth="1"/>
    <col min="30" max="30" width="11.81640625" bestFit="1" customWidth="1"/>
    <col min="31" max="31" width="17" bestFit="1" customWidth="1"/>
    <col min="32" max="32" width="16.7265625" bestFit="1" customWidth="1"/>
  </cols>
  <sheetData>
    <row r="1" spans="1:34" x14ac:dyDescent="0.35">
      <c r="A1" s="27" t="s">
        <v>0</v>
      </c>
      <c r="B1" s="27" t="s">
        <v>123</v>
      </c>
      <c r="C1" s="14" t="s">
        <v>124</v>
      </c>
      <c r="D1" s="14" t="s">
        <v>290</v>
      </c>
      <c r="E1" s="14" t="s">
        <v>7</v>
      </c>
      <c r="F1" s="14" t="s">
        <v>296</v>
      </c>
      <c r="G1" s="14" t="s">
        <v>181</v>
      </c>
      <c r="H1" s="14" t="s">
        <v>81</v>
      </c>
      <c r="I1" s="14" t="s">
        <v>82</v>
      </c>
      <c r="J1" s="14" t="s">
        <v>217</v>
      </c>
      <c r="K1" s="14" t="s">
        <v>218</v>
      </c>
      <c r="L1" s="14" t="s">
        <v>83</v>
      </c>
      <c r="M1" s="14" t="s">
        <v>84</v>
      </c>
      <c r="N1" s="15" t="s">
        <v>85</v>
      </c>
      <c r="O1" s="14" t="s">
        <v>219</v>
      </c>
      <c r="P1" s="14" t="s">
        <v>291</v>
      </c>
      <c r="Q1" s="14" t="s">
        <v>33</v>
      </c>
      <c r="R1" s="14" t="s">
        <v>320</v>
      </c>
      <c r="S1" s="14" t="s">
        <v>359</v>
      </c>
      <c r="T1" s="14" t="s">
        <v>140</v>
      </c>
      <c r="U1" s="14" t="s">
        <v>313</v>
      </c>
      <c r="V1" s="14" t="s">
        <v>141</v>
      </c>
      <c r="W1" s="22" t="s">
        <v>191</v>
      </c>
      <c r="X1" s="22" t="s">
        <v>192</v>
      </c>
      <c r="Y1" s="14" t="s">
        <v>213</v>
      </c>
      <c r="Z1" s="22" t="s">
        <v>11</v>
      </c>
      <c r="AA1" s="22" t="s">
        <v>13</v>
      </c>
      <c r="AB1" s="22" t="s">
        <v>12</v>
      </c>
      <c r="AC1" s="22" t="s">
        <v>14</v>
      </c>
      <c r="AD1" s="22" t="s">
        <v>15</v>
      </c>
      <c r="AE1" s="22" t="s">
        <v>142</v>
      </c>
      <c r="AF1" s="22" t="s">
        <v>143</v>
      </c>
      <c r="AG1" s="22" t="s">
        <v>214</v>
      </c>
      <c r="AH1" s="22" t="s">
        <v>296</v>
      </c>
    </row>
    <row r="2" spans="1:34" x14ac:dyDescent="0.35">
      <c r="A2" s="10">
        <v>101</v>
      </c>
      <c r="B2" s="10" t="s">
        <v>319</v>
      </c>
      <c r="C2" s="10" t="s">
        <v>125</v>
      </c>
      <c r="D2" s="10"/>
      <c r="E2" s="21">
        <v>44105</v>
      </c>
      <c r="F2" s="21"/>
      <c r="G2" s="21"/>
      <c r="H2" s="10" t="s">
        <v>160</v>
      </c>
      <c r="I2" s="10" t="s">
        <v>161</v>
      </c>
      <c r="J2" s="10"/>
      <c r="K2" s="10"/>
      <c r="L2" s="10" t="s">
        <v>162</v>
      </c>
      <c r="M2" s="10" t="s">
        <v>41</v>
      </c>
      <c r="N2" s="13">
        <v>12345</v>
      </c>
      <c r="O2" s="20"/>
      <c r="P2" s="20"/>
      <c r="Q2" s="20" t="s">
        <v>43</v>
      </c>
      <c r="T2" s="10" t="s">
        <v>126</v>
      </c>
      <c r="U2" s="10" t="s">
        <v>126</v>
      </c>
      <c r="V2" s="10">
        <v>85.21</v>
      </c>
      <c r="W2" s="20"/>
      <c r="X2" s="20"/>
      <c r="Y2" s="10"/>
      <c r="Z2" s="20"/>
      <c r="AA2" s="20"/>
      <c r="AB2" s="20"/>
      <c r="AC2" s="20"/>
      <c r="AD2" s="20"/>
      <c r="AE2" s="20"/>
      <c r="AF2" s="20"/>
      <c r="AG2" s="20"/>
    </row>
    <row r="3" spans="1:34" x14ac:dyDescent="0.35">
      <c r="A3" s="10">
        <v>102</v>
      </c>
      <c r="B3" s="10" t="s">
        <v>319</v>
      </c>
      <c r="C3" s="10" t="s">
        <v>127</v>
      </c>
      <c r="D3" s="10"/>
      <c r="E3" s="21">
        <v>44105</v>
      </c>
      <c r="F3" s="21"/>
      <c r="G3" s="21"/>
      <c r="H3" s="10" t="s">
        <v>163</v>
      </c>
      <c r="I3" s="10"/>
      <c r="J3" s="10"/>
      <c r="K3" s="10"/>
      <c r="L3" s="10" t="s">
        <v>21</v>
      </c>
      <c r="M3" s="10" t="s">
        <v>22</v>
      </c>
      <c r="N3" s="13">
        <v>28456</v>
      </c>
      <c r="O3" s="20"/>
      <c r="P3" s="20"/>
      <c r="Q3" s="20" t="s">
        <v>43</v>
      </c>
      <c r="T3" s="10" t="s">
        <v>126</v>
      </c>
      <c r="U3" s="10" t="s">
        <v>126</v>
      </c>
      <c r="V3" s="10">
        <v>125</v>
      </c>
      <c r="W3" s="20"/>
      <c r="X3" s="20"/>
      <c r="Y3" s="10"/>
      <c r="Z3" s="20"/>
      <c r="AA3" s="20"/>
      <c r="AB3" s="20"/>
      <c r="AC3" s="20"/>
      <c r="AD3" s="20"/>
      <c r="AE3" s="20"/>
      <c r="AF3" s="20"/>
      <c r="AG3" s="20"/>
    </row>
    <row r="4" spans="1:34" x14ac:dyDescent="0.35">
      <c r="A4" s="10">
        <v>103</v>
      </c>
      <c r="B4" s="10" t="s">
        <v>319</v>
      </c>
      <c r="C4" s="10" t="s">
        <v>128</v>
      </c>
      <c r="D4" s="10"/>
      <c r="E4" s="21">
        <v>44105</v>
      </c>
      <c r="F4" s="21"/>
      <c r="G4" s="21"/>
      <c r="H4" s="10" t="s">
        <v>155</v>
      </c>
      <c r="I4" s="10"/>
      <c r="J4" s="10"/>
      <c r="K4" s="10"/>
      <c r="L4" s="10" t="s">
        <v>162</v>
      </c>
      <c r="M4" s="10" t="s">
        <v>41</v>
      </c>
      <c r="N4" s="13">
        <v>12345</v>
      </c>
      <c r="O4" s="20"/>
      <c r="P4" s="10" t="s">
        <v>129</v>
      </c>
      <c r="Q4" s="20" t="s">
        <v>43</v>
      </c>
      <c r="T4" s="10" t="s">
        <v>130</v>
      </c>
      <c r="U4" s="10" t="s">
        <v>130</v>
      </c>
      <c r="V4" s="10">
        <v>1000</v>
      </c>
      <c r="W4" s="20"/>
      <c r="X4" s="20"/>
      <c r="Y4" s="10"/>
      <c r="Z4" s="20"/>
      <c r="AA4" s="20"/>
      <c r="AB4" s="20"/>
      <c r="AC4" s="20"/>
      <c r="AD4" s="20"/>
      <c r="AE4" s="20"/>
      <c r="AF4" s="20"/>
      <c r="AG4" s="20"/>
    </row>
    <row r="5" spans="1:34" x14ac:dyDescent="0.35">
      <c r="A5" s="10">
        <v>103</v>
      </c>
      <c r="B5" s="10" t="s">
        <v>319</v>
      </c>
      <c r="C5" s="10" t="s">
        <v>128</v>
      </c>
      <c r="D5" s="10"/>
      <c r="E5" s="21">
        <v>44105</v>
      </c>
      <c r="F5" s="21"/>
      <c r="G5" s="21"/>
      <c r="H5" s="10" t="s">
        <v>155</v>
      </c>
      <c r="I5" s="10"/>
      <c r="J5" s="10"/>
      <c r="K5" s="10"/>
      <c r="L5" s="10" t="s">
        <v>162</v>
      </c>
      <c r="M5" s="10" t="s">
        <v>41</v>
      </c>
      <c r="N5" s="13">
        <v>12345</v>
      </c>
      <c r="O5" s="20"/>
      <c r="P5" s="10" t="s">
        <v>129</v>
      </c>
      <c r="Q5" s="20" t="s">
        <v>43</v>
      </c>
      <c r="T5" s="10" t="s">
        <v>131</v>
      </c>
      <c r="U5" s="10" t="s">
        <v>131</v>
      </c>
      <c r="V5" s="10">
        <v>100</v>
      </c>
      <c r="W5" s="20"/>
      <c r="X5" s="20"/>
      <c r="Y5" s="10"/>
      <c r="Z5" s="20"/>
      <c r="AA5" s="20"/>
      <c r="AB5" s="20"/>
      <c r="AC5" s="20"/>
      <c r="AD5" s="20"/>
      <c r="AE5" s="20"/>
      <c r="AF5" s="20"/>
      <c r="AG5" s="20"/>
    </row>
    <row r="6" spans="1:34" x14ac:dyDescent="0.35">
      <c r="A6" s="10">
        <v>104</v>
      </c>
      <c r="B6" s="10" t="s">
        <v>319</v>
      </c>
      <c r="C6" s="10" t="s">
        <v>132</v>
      </c>
      <c r="D6" s="10"/>
      <c r="E6" s="21">
        <v>44105</v>
      </c>
      <c r="F6" s="21"/>
      <c r="G6" s="21"/>
      <c r="H6" s="10" t="s">
        <v>164</v>
      </c>
      <c r="I6" s="10"/>
      <c r="J6" s="10"/>
      <c r="K6" s="10"/>
      <c r="L6" s="10" t="s">
        <v>21</v>
      </c>
      <c r="M6" s="10" t="s">
        <v>22</v>
      </c>
      <c r="N6" s="13">
        <v>28456</v>
      </c>
      <c r="O6" s="20"/>
      <c r="P6" s="20"/>
      <c r="Q6" s="20" t="s">
        <v>43</v>
      </c>
      <c r="T6" s="10" t="s">
        <v>133</v>
      </c>
      <c r="U6" s="10" t="s">
        <v>133</v>
      </c>
      <c r="V6" s="10">
        <v>250.53</v>
      </c>
      <c r="W6" s="20"/>
      <c r="X6" s="20"/>
      <c r="Y6" s="10"/>
      <c r="Z6" s="20"/>
      <c r="AA6" s="20"/>
      <c r="AB6" s="20"/>
      <c r="AC6" s="20"/>
      <c r="AD6" s="20"/>
      <c r="AE6" s="20"/>
      <c r="AF6" s="20"/>
      <c r="AG6" s="20"/>
    </row>
    <row r="7" spans="1:34" x14ac:dyDescent="0.35">
      <c r="A7" s="10">
        <v>105</v>
      </c>
      <c r="B7" s="10" t="s">
        <v>319</v>
      </c>
      <c r="C7" s="10" t="s">
        <v>134</v>
      </c>
      <c r="D7" s="10"/>
      <c r="E7" s="21">
        <v>44105</v>
      </c>
      <c r="F7" s="21"/>
      <c r="G7" s="21"/>
      <c r="H7" s="10" t="s">
        <v>166</v>
      </c>
      <c r="I7" s="10" t="s">
        <v>167</v>
      </c>
      <c r="J7" s="10"/>
      <c r="K7" s="10"/>
      <c r="L7" s="10" t="s">
        <v>168</v>
      </c>
      <c r="M7" s="10" t="s">
        <v>169</v>
      </c>
      <c r="N7" s="13">
        <v>82105</v>
      </c>
      <c r="O7" s="20"/>
      <c r="P7" s="20"/>
      <c r="Q7" s="20" t="s">
        <v>43</v>
      </c>
      <c r="T7" s="10" t="s">
        <v>135</v>
      </c>
      <c r="U7" s="10" t="s">
        <v>135</v>
      </c>
      <c r="V7" s="10">
        <v>25</v>
      </c>
      <c r="W7" s="20"/>
      <c r="X7" s="20"/>
      <c r="Y7" s="10"/>
      <c r="Z7" s="20"/>
      <c r="AA7" s="20"/>
      <c r="AB7" s="20"/>
      <c r="AC7" s="20"/>
      <c r="AD7" s="20"/>
      <c r="AE7" s="20"/>
      <c r="AF7" s="20"/>
      <c r="AG7" s="20"/>
    </row>
    <row r="8" spans="1:34" x14ac:dyDescent="0.35">
      <c r="A8" s="10">
        <v>105</v>
      </c>
      <c r="B8" s="10" t="s">
        <v>319</v>
      </c>
      <c r="C8" s="10" t="s">
        <v>134</v>
      </c>
      <c r="D8" s="10"/>
      <c r="E8" s="21">
        <v>44105</v>
      </c>
      <c r="F8" s="21"/>
      <c r="G8" s="21"/>
      <c r="H8" s="10" t="s">
        <v>166</v>
      </c>
      <c r="I8" s="10" t="s">
        <v>167</v>
      </c>
      <c r="J8" s="10"/>
      <c r="K8" s="10"/>
      <c r="L8" s="10" t="s">
        <v>168</v>
      </c>
      <c r="M8" s="10" t="s">
        <v>169</v>
      </c>
      <c r="N8" s="13">
        <v>82105</v>
      </c>
      <c r="O8" s="20"/>
      <c r="P8" s="20"/>
      <c r="Q8" s="20" t="s">
        <v>43</v>
      </c>
      <c r="T8" s="10" t="s">
        <v>126</v>
      </c>
      <c r="U8" s="10" t="s">
        <v>126</v>
      </c>
      <c r="V8" s="10">
        <v>26.35</v>
      </c>
      <c r="W8" s="20"/>
      <c r="X8" s="20"/>
      <c r="Y8" s="10"/>
      <c r="Z8" s="20"/>
      <c r="AA8" s="20"/>
      <c r="AB8" s="20"/>
      <c r="AC8" s="20"/>
      <c r="AD8" s="20"/>
      <c r="AE8" s="20"/>
      <c r="AF8" s="20"/>
      <c r="AG8" s="20"/>
    </row>
    <row r="9" spans="1:34" x14ac:dyDescent="0.35">
      <c r="A9" s="10">
        <v>105</v>
      </c>
      <c r="B9" s="10" t="s">
        <v>319</v>
      </c>
      <c r="C9" s="10" t="s">
        <v>134</v>
      </c>
      <c r="D9" s="10"/>
      <c r="E9" s="21">
        <v>44105</v>
      </c>
      <c r="F9" s="21"/>
      <c r="G9" s="21"/>
      <c r="H9" s="10" t="s">
        <v>166</v>
      </c>
      <c r="I9" s="10" t="s">
        <v>167</v>
      </c>
      <c r="J9" s="10"/>
      <c r="K9" s="10"/>
      <c r="L9" s="10" t="s">
        <v>168</v>
      </c>
      <c r="M9" s="10" t="s">
        <v>169</v>
      </c>
      <c r="N9" s="13">
        <v>82105</v>
      </c>
      <c r="O9" s="20"/>
      <c r="P9" s="20"/>
      <c r="Q9" s="20" t="s">
        <v>43</v>
      </c>
      <c r="T9" s="10" t="s">
        <v>136</v>
      </c>
      <c r="U9" s="10" t="s">
        <v>136</v>
      </c>
      <c r="V9" s="10">
        <v>58.13</v>
      </c>
      <c r="W9" s="20"/>
      <c r="X9" s="20"/>
      <c r="Y9" s="10"/>
      <c r="Z9" s="20"/>
      <c r="AA9" s="20"/>
      <c r="AB9" s="20"/>
      <c r="AC9" s="20"/>
      <c r="AD9" s="20"/>
      <c r="AE9" s="20"/>
      <c r="AF9" s="20"/>
      <c r="AG9" s="20"/>
    </row>
    <row r="10" spans="1:34" x14ac:dyDescent="0.35">
      <c r="A10" s="10">
        <v>106</v>
      </c>
      <c r="B10" s="10" t="s">
        <v>319</v>
      </c>
      <c r="C10" s="10" t="s">
        <v>137</v>
      </c>
      <c r="D10" s="10"/>
      <c r="E10" s="21">
        <v>44105</v>
      </c>
      <c r="F10" s="21"/>
      <c r="G10" s="21"/>
      <c r="H10" s="10" t="s">
        <v>165</v>
      </c>
      <c r="I10" s="10"/>
      <c r="J10" s="10"/>
      <c r="K10" s="10"/>
      <c r="L10" s="10" t="s">
        <v>162</v>
      </c>
      <c r="M10" s="10" t="s">
        <v>41</v>
      </c>
      <c r="N10" s="13">
        <v>12345</v>
      </c>
      <c r="O10" s="20"/>
      <c r="P10" s="10" t="s">
        <v>138</v>
      </c>
      <c r="Q10" s="20" t="s">
        <v>43</v>
      </c>
      <c r="T10" s="10" t="s">
        <v>139</v>
      </c>
      <c r="U10" s="10" t="s">
        <v>139</v>
      </c>
      <c r="V10" s="10">
        <v>185.3</v>
      </c>
      <c r="W10" s="20"/>
      <c r="X10" s="20"/>
      <c r="Y10" s="10"/>
      <c r="Z10" s="20"/>
      <c r="AA10" s="20"/>
      <c r="AB10" s="20"/>
      <c r="AC10" s="20"/>
      <c r="AD10" s="20"/>
      <c r="AE10" s="20"/>
      <c r="AF10" s="20"/>
      <c r="AG10" s="20"/>
    </row>
    <row r="17" spans="22:22" x14ac:dyDescent="0.35">
      <c r="V17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workbookViewId="0"/>
  </sheetViews>
  <sheetFormatPr defaultRowHeight="14.5" x14ac:dyDescent="0.35"/>
  <cols>
    <col min="1" max="1" width="9.7265625" bestFit="1" customWidth="1"/>
    <col min="2" max="2" width="12.453125" bestFit="1" customWidth="1"/>
    <col min="3" max="3" width="8.81640625" bestFit="1" customWidth="1"/>
    <col min="4" max="4" width="13.453125" style="20" bestFit="1" customWidth="1"/>
    <col min="5" max="5" width="17.453125" bestFit="1" customWidth="1"/>
    <col min="6" max="6" width="16.1796875" bestFit="1" customWidth="1"/>
    <col min="7" max="7" width="22.26953125" bestFit="1" customWidth="1"/>
    <col min="8" max="8" width="11.81640625" bestFit="1" customWidth="1"/>
    <col min="9" max="9" width="15.26953125" bestFit="1" customWidth="1"/>
  </cols>
  <sheetData>
    <row r="1" spans="1:9" s="33" customFormat="1" x14ac:dyDescent="0.35">
      <c r="A1" s="32" t="s">
        <v>7</v>
      </c>
      <c r="B1" s="32" t="s">
        <v>291</v>
      </c>
      <c r="C1" s="32" t="s">
        <v>320</v>
      </c>
      <c r="D1" s="32" t="s">
        <v>359</v>
      </c>
      <c r="E1" s="32" t="s">
        <v>182</v>
      </c>
      <c r="F1" s="32" t="s">
        <v>69</v>
      </c>
      <c r="G1" s="32" t="s">
        <v>13</v>
      </c>
      <c r="H1" s="32" t="s">
        <v>15</v>
      </c>
      <c r="I1" s="32" t="s">
        <v>68</v>
      </c>
    </row>
    <row r="2" spans="1:9" x14ac:dyDescent="0.35">
      <c r="A2" s="21">
        <v>44040</v>
      </c>
      <c r="B2" s="20" t="s">
        <v>324</v>
      </c>
      <c r="C2" s="20"/>
      <c r="E2" s="20" t="s">
        <v>73</v>
      </c>
      <c r="F2" s="20" t="s">
        <v>325</v>
      </c>
      <c r="G2" s="20" t="s">
        <v>326</v>
      </c>
      <c r="H2" s="20">
        <v>25</v>
      </c>
      <c r="I2" s="24" t="s">
        <v>390</v>
      </c>
    </row>
    <row r="3" spans="1:9" x14ac:dyDescent="0.35">
      <c r="A3" s="21">
        <v>44041</v>
      </c>
      <c r="B3" s="20" t="s">
        <v>324</v>
      </c>
      <c r="C3" s="20"/>
      <c r="E3" s="20" t="s">
        <v>73</v>
      </c>
      <c r="F3" s="20" t="s">
        <v>327</v>
      </c>
      <c r="G3" s="20" t="s">
        <v>328</v>
      </c>
      <c r="H3" s="20">
        <f>-15</f>
        <v>-15</v>
      </c>
      <c r="I3" s="23" t="s">
        <v>403</v>
      </c>
    </row>
    <row r="4" spans="1:9" x14ac:dyDescent="0.35">
      <c r="A4" s="21">
        <v>44042</v>
      </c>
      <c r="B4" s="20" t="s">
        <v>324</v>
      </c>
      <c r="C4" s="20"/>
      <c r="E4" s="20" t="s">
        <v>73</v>
      </c>
      <c r="F4" s="20" t="s">
        <v>144</v>
      </c>
      <c r="G4" s="20" t="s">
        <v>329</v>
      </c>
      <c r="H4" s="20">
        <f>-50</f>
        <v>-50</v>
      </c>
      <c r="I4" s="23" t="s">
        <v>403</v>
      </c>
    </row>
    <row r="5" spans="1:9" x14ac:dyDescent="0.35">
      <c r="A5" s="21">
        <v>44044</v>
      </c>
      <c r="B5" s="20" t="s">
        <v>324</v>
      </c>
      <c r="C5" s="20"/>
      <c r="E5" s="20" t="s">
        <v>73</v>
      </c>
      <c r="F5" s="20" t="s">
        <v>330</v>
      </c>
      <c r="G5" s="20" t="s">
        <v>331</v>
      </c>
      <c r="H5" s="20">
        <v>500</v>
      </c>
      <c r="I5" s="24" t="s">
        <v>390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4"/>
  <sheetViews>
    <sheetView workbookViewId="0"/>
  </sheetViews>
  <sheetFormatPr defaultColWidth="11.453125" defaultRowHeight="14.5" x14ac:dyDescent="0.35"/>
  <cols>
    <col min="1" max="1" width="11.26953125" bestFit="1" customWidth="1"/>
    <col min="2" max="2" width="10.7265625" bestFit="1" customWidth="1"/>
    <col min="3" max="3" width="19.453125" style="23" bestFit="1" customWidth="1"/>
    <col min="4" max="4" width="18.1796875" bestFit="1" customWidth="1"/>
    <col min="5" max="5" width="16.1796875" style="9" bestFit="1" customWidth="1"/>
    <col min="6" max="6" width="17.453125" style="9" bestFit="1" customWidth="1"/>
    <col min="7" max="7" width="14.81640625" bestFit="1" customWidth="1"/>
    <col min="8" max="8" width="11.81640625" bestFit="1" customWidth="1"/>
    <col min="9" max="9" width="11.7265625" style="20" bestFit="1" customWidth="1"/>
    <col min="10" max="10" width="8.81640625" style="20" bestFit="1" customWidth="1"/>
    <col min="11" max="11" width="13.453125" bestFit="1" customWidth="1"/>
  </cols>
  <sheetData>
    <row r="1" spans="1:11" s="33" customFormat="1" x14ac:dyDescent="0.35">
      <c r="A1" s="37" t="s">
        <v>0</v>
      </c>
      <c r="B1" s="32" t="s">
        <v>7</v>
      </c>
      <c r="C1" s="38" t="s">
        <v>204</v>
      </c>
      <c r="D1" s="37" t="s">
        <v>1</v>
      </c>
      <c r="E1" s="38" t="s">
        <v>181</v>
      </c>
      <c r="F1" s="38" t="s">
        <v>182</v>
      </c>
      <c r="G1" s="38" t="s">
        <v>180</v>
      </c>
      <c r="H1" s="38" t="s">
        <v>15</v>
      </c>
      <c r="I1" s="38" t="s">
        <v>291</v>
      </c>
      <c r="J1" s="38" t="s">
        <v>320</v>
      </c>
      <c r="K1" s="38" t="s">
        <v>359</v>
      </c>
    </row>
    <row r="2" spans="1:11" x14ac:dyDescent="0.35">
      <c r="A2" s="9">
        <v>1</v>
      </c>
      <c r="B2" s="1">
        <v>44163</v>
      </c>
      <c r="C2" s="23">
        <v>50245</v>
      </c>
      <c r="D2" s="9" t="s">
        <v>27</v>
      </c>
      <c r="E2" s="9" t="s">
        <v>183</v>
      </c>
      <c r="F2" s="9" t="s">
        <v>73</v>
      </c>
      <c r="G2" s="9">
        <v>101</v>
      </c>
      <c r="H2" s="6">
        <v>100</v>
      </c>
    </row>
    <row r="3" spans="1:11" x14ac:dyDescent="0.35">
      <c r="A3" s="9">
        <v>2</v>
      </c>
      <c r="B3" s="21">
        <v>44163</v>
      </c>
      <c r="C3" s="23">
        <v>4908</v>
      </c>
      <c r="D3" s="9" t="s">
        <v>66</v>
      </c>
      <c r="E3" s="9" t="s">
        <v>183</v>
      </c>
      <c r="F3" s="9" t="s">
        <v>73</v>
      </c>
      <c r="G3" s="9">
        <v>102</v>
      </c>
      <c r="H3" s="6">
        <v>138.78</v>
      </c>
    </row>
    <row r="4" spans="1:11" x14ac:dyDescent="0.35">
      <c r="A4" s="9">
        <v>3</v>
      </c>
      <c r="B4" s="21">
        <v>44163</v>
      </c>
      <c r="C4" s="23">
        <v>4908</v>
      </c>
      <c r="D4" s="9" t="s">
        <v>48</v>
      </c>
      <c r="E4" s="9" t="s">
        <v>183</v>
      </c>
      <c r="F4" s="9" t="s">
        <v>73</v>
      </c>
      <c r="G4" s="9">
        <v>103</v>
      </c>
      <c r="H4" s="6">
        <v>126.5</v>
      </c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W11"/>
  <sheetViews>
    <sheetView topLeftCell="AA1" workbookViewId="0">
      <selection activeCell="AM1" sqref="AM1"/>
    </sheetView>
  </sheetViews>
  <sheetFormatPr defaultRowHeight="14.5" x14ac:dyDescent="0.35"/>
  <cols>
    <col min="1" max="1" width="11.26953125" bestFit="1" customWidth="1"/>
    <col min="2" max="2" width="9.7265625" bestFit="1" customWidth="1"/>
    <col min="3" max="3" width="18.1796875" bestFit="1" customWidth="1"/>
    <col min="4" max="4" width="8.453125" bestFit="1" customWidth="1"/>
    <col min="5" max="5" width="8.453125" style="20" customWidth="1"/>
    <col min="6" max="6" width="16.1796875" bestFit="1" customWidth="1"/>
    <col min="7" max="7" width="19.453125" bestFit="1" customWidth="1"/>
    <col min="8" max="8" width="17.453125" bestFit="1" customWidth="1"/>
    <col min="9" max="9" width="12.1796875" bestFit="1" customWidth="1"/>
    <col min="10" max="10" width="16.26953125" bestFit="1" customWidth="1"/>
    <col min="11" max="11" width="14.81640625" bestFit="1" customWidth="1"/>
    <col min="12" max="14" width="12.81640625" bestFit="1" customWidth="1"/>
    <col min="15" max="15" width="11.54296875" bestFit="1" customWidth="1"/>
    <col min="16" max="16" width="12.7265625" bestFit="1" customWidth="1"/>
    <col min="17" max="17" width="18.453125" bestFit="1" customWidth="1"/>
    <col min="18" max="18" width="15.26953125" bestFit="1" customWidth="1"/>
    <col min="19" max="19" width="20.26953125" bestFit="1" customWidth="1"/>
    <col min="20" max="20" width="12" bestFit="1" customWidth="1"/>
    <col min="21" max="21" width="12.54296875" bestFit="1" customWidth="1"/>
    <col min="22" max="22" width="12.54296875" style="23" customWidth="1"/>
    <col min="23" max="23" width="7.7265625" style="20" bestFit="1" customWidth="1"/>
    <col min="24" max="24" width="8.54296875" style="20" bestFit="1" customWidth="1"/>
    <col min="25" max="25" width="9" style="20" bestFit="1" customWidth="1"/>
    <col min="26" max="26" width="12.453125" bestFit="1" customWidth="1"/>
    <col min="27" max="27" width="12.7265625" bestFit="1" customWidth="1"/>
    <col min="28" max="28" width="15.7265625" style="20" bestFit="1" customWidth="1"/>
    <col min="29" max="29" width="8.81640625" bestFit="1" customWidth="1"/>
    <col min="30" max="30" width="13.453125" bestFit="1" customWidth="1"/>
    <col min="31" max="31" width="15.453125" bestFit="1" customWidth="1"/>
    <col min="32" max="32" width="21.1796875" bestFit="1" customWidth="1"/>
    <col min="33" max="33" width="28.1796875" bestFit="1" customWidth="1"/>
    <col min="34" max="34" width="7.81640625" bestFit="1" customWidth="1"/>
    <col min="35" max="35" width="13.1796875" bestFit="1" customWidth="1"/>
    <col min="36" max="36" width="11.81640625" bestFit="1" customWidth="1"/>
    <col min="38" max="38" width="11.54296875" bestFit="1" customWidth="1"/>
    <col min="39" max="41" width="7.54296875" customWidth="1"/>
    <col min="42" max="42" width="8.7265625" bestFit="1" customWidth="1"/>
    <col min="46" max="46" width="5" bestFit="1" customWidth="1"/>
    <col min="47" max="47" width="2" bestFit="1" customWidth="1"/>
    <col min="50" max="50" width="21.1796875" bestFit="1" customWidth="1"/>
    <col min="51" max="51" width="2" bestFit="1" customWidth="1"/>
    <col min="52" max="52" width="28.1796875" bestFit="1" customWidth="1"/>
    <col min="54" max="54" width="5" bestFit="1" customWidth="1"/>
    <col min="56" max="56" width="2.453125" bestFit="1" customWidth="1"/>
    <col min="57" max="57" width="6.1796875" bestFit="1" customWidth="1"/>
  </cols>
  <sheetData>
    <row r="1" spans="1:49" s="33" customFormat="1" x14ac:dyDescent="0.35">
      <c r="A1" s="35" t="s">
        <v>0</v>
      </c>
      <c r="B1" s="32" t="s">
        <v>7</v>
      </c>
      <c r="C1" s="35" t="s">
        <v>1</v>
      </c>
      <c r="D1" s="32" t="s">
        <v>296</v>
      </c>
      <c r="E1" s="32" t="s">
        <v>211</v>
      </c>
      <c r="F1" s="32" t="s">
        <v>181</v>
      </c>
      <c r="G1" s="32" t="s">
        <v>204</v>
      </c>
      <c r="H1" s="35" t="s">
        <v>182</v>
      </c>
      <c r="I1" s="32" t="s">
        <v>291</v>
      </c>
      <c r="J1" s="32" t="s">
        <v>31</v>
      </c>
      <c r="K1" s="38" t="s">
        <v>23</v>
      </c>
      <c r="L1" s="38" t="s">
        <v>19</v>
      </c>
      <c r="M1" s="38" t="s">
        <v>24</v>
      </c>
      <c r="N1" s="38" t="s">
        <v>25</v>
      </c>
      <c r="O1" s="38" t="s">
        <v>302</v>
      </c>
      <c r="P1" s="38" t="s">
        <v>303</v>
      </c>
      <c r="Q1" s="39" t="s">
        <v>304</v>
      </c>
      <c r="R1" s="38" t="s">
        <v>305</v>
      </c>
      <c r="S1" s="38" t="s">
        <v>32</v>
      </c>
      <c r="T1" s="38" t="s">
        <v>33</v>
      </c>
      <c r="U1" s="38" t="s">
        <v>34</v>
      </c>
      <c r="V1" s="38" t="s">
        <v>434</v>
      </c>
      <c r="W1" s="38" t="s">
        <v>29</v>
      </c>
      <c r="X1" s="38" t="s">
        <v>223</v>
      </c>
      <c r="Y1" s="38" t="s">
        <v>224</v>
      </c>
      <c r="Z1" s="42" t="s">
        <v>8</v>
      </c>
      <c r="AA1" s="40" t="s">
        <v>9</v>
      </c>
      <c r="AB1" s="40" t="s">
        <v>10</v>
      </c>
      <c r="AC1" s="40" t="s">
        <v>320</v>
      </c>
      <c r="AD1" s="40" t="s">
        <v>359</v>
      </c>
      <c r="AE1" s="38" t="s">
        <v>200</v>
      </c>
      <c r="AF1" s="38" t="s">
        <v>11</v>
      </c>
      <c r="AG1" s="38" t="s">
        <v>13</v>
      </c>
      <c r="AH1" s="38" t="s">
        <v>12</v>
      </c>
      <c r="AI1" s="38" t="s">
        <v>14</v>
      </c>
      <c r="AJ1" s="38" t="s">
        <v>15</v>
      </c>
      <c r="AK1" s="38" t="s">
        <v>214</v>
      </c>
      <c r="AL1" s="38" t="s">
        <v>16</v>
      </c>
      <c r="AM1" s="32" t="s">
        <v>441</v>
      </c>
    </row>
    <row r="2" spans="1:49" x14ac:dyDescent="0.35">
      <c r="A2" s="20" t="s">
        <v>426</v>
      </c>
      <c r="B2" s="21">
        <v>44105</v>
      </c>
      <c r="C2" s="20" t="s">
        <v>27</v>
      </c>
      <c r="D2" s="21"/>
      <c r="E2" s="21"/>
      <c r="F2" s="20" t="s">
        <v>183</v>
      </c>
      <c r="G2" s="17">
        <v>20013</v>
      </c>
      <c r="H2" s="20" t="s">
        <v>73</v>
      </c>
      <c r="I2" s="20" t="s">
        <v>360</v>
      </c>
      <c r="J2" s="20" t="s">
        <v>361</v>
      </c>
      <c r="K2" s="20" t="s">
        <v>18</v>
      </c>
      <c r="L2" s="20" t="s">
        <v>20</v>
      </c>
      <c r="M2" s="20"/>
      <c r="N2" s="20"/>
      <c r="O2" s="20" t="s">
        <v>21</v>
      </c>
      <c r="P2" s="20" t="s">
        <v>22</v>
      </c>
      <c r="Q2" s="8">
        <v>99875</v>
      </c>
      <c r="S2" s="2" t="s">
        <v>37</v>
      </c>
      <c r="T2" s="20" t="s">
        <v>26</v>
      </c>
      <c r="U2" s="20" t="s">
        <v>43</v>
      </c>
      <c r="W2" s="8"/>
      <c r="X2" s="2"/>
      <c r="Y2" s="2"/>
      <c r="Z2" s="20"/>
      <c r="AA2" s="20"/>
      <c r="AB2" s="20" t="s">
        <v>43</v>
      </c>
      <c r="AC2" s="20"/>
      <c r="AD2" s="20"/>
      <c r="AE2" s="20"/>
      <c r="AF2" s="20" t="s">
        <v>65</v>
      </c>
      <c r="AG2" s="20" t="s">
        <v>28</v>
      </c>
      <c r="AH2" s="20">
        <v>2</v>
      </c>
      <c r="AI2" s="20">
        <v>55</v>
      </c>
      <c r="AJ2" s="20"/>
      <c r="AK2" s="20"/>
      <c r="AL2" s="20" t="s">
        <v>431</v>
      </c>
      <c r="AM2" s="3"/>
      <c r="AN2" s="3"/>
      <c r="AO2" s="18"/>
      <c r="AP2" s="3"/>
      <c r="AQ2" s="6"/>
      <c r="AR2" s="12"/>
      <c r="AS2" s="6"/>
      <c r="AT2" s="12"/>
      <c r="AU2" s="20"/>
      <c r="AV2" s="20"/>
      <c r="AW2" s="20"/>
    </row>
    <row r="3" spans="1:49" x14ac:dyDescent="0.35">
      <c r="A3" s="23" t="s">
        <v>426</v>
      </c>
      <c r="B3" s="21">
        <v>44105</v>
      </c>
      <c r="C3" s="20" t="s">
        <v>27</v>
      </c>
      <c r="D3" s="21"/>
      <c r="E3" s="21"/>
      <c r="F3" s="20" t="s">
        <v>183</v>
      </c>
      <c r="G3" s="17">
        <v>20013</v>
      </c>
      <c r="H3" s="20" t="s">
        <v>73</v>
      </c>
      <c r="I3" s="20" t="s">
        <v>360</v>
      </c>
      <c r="J3" s="20" t="s">
        <v>361</v>
      </c>
      <c r="K3" s="20" t="s">
        <v>18</v>
      </c>
      <c r="L3" s="20" t="s">
        <v>20</v>
      </c>
      <c r="M3" s="20"/>
      <c r="N3" s="20"/>
      <c r="O3" s="20" t="s">
        <v>21</v>
      </c>
      <c r="P3" s="20" t="s">
        <v>22</v>
      </c>
      <c r="Q3" s="8">
        <v>99875</v>
      </c>
      <c r="S3" s="2" t="s">
        <v>37</v>
      </c>
      <c r="T3" s="20" t="s">
        <v>26</v>
      </c>
      <c r="U3" s="20" t="s">
        <v>43</v>
      </c>
      <c r="W3" s="8"/>
      <c r="X3" s="2"/>
      <c r="Y3" s="2"/>
      <c r="Z3" s="20"/>
      <c r="AA3" s="20"/>
      <c r="AB3" s="20" t="s">
        <v>43</v>
      </c>
      <c r="AC3" s="20"/>
      <c r="AD3" s="20"/>
      <c r="AE3" s="20"/>
      <c r="AF3" s="20" t="s">
        <v>38</v>
      </c>
      <c r="AG3" s="20" t="s">
        <v>38</v>
      </c>
      <c r="AH3" s="20">
        <v>2</v>
      </c>
      <c r="AI3" s="20">
        <v>10</v>
      </c>
      <c r="AJ3" s="20"/>
      <c r="AK3" s="20"/>
      <c r="AL3" s="23" t="s">
        <v>431</v>
      </c>
      <c r="AM3" s="3"/>
      <c r="AN3" s="3"/>
      <c r="AO3" s="18"/>
      <c r="AP3" s="3"/>
      <c r="AQ3" s="6"/>
      <c r="AR3" s="12"/>
      <c r="AS3" s="6"/>
      <c r="AT3" s="12"/>
      <c r="AU3" s="20"/>
      <c r="AV3" s="20"/>
      <c r="AW3" s="20"/>
    </row>
    <row r="4" spans="1:49" x14ac:dyDescent="0.35">
      <c r="A4" s="23" t="s">
        <v>426</v>
      </c>
      <c r="B4" s="21">
        <v>44105</v>
      </c>
      <c r="C4" s="20" t="s">
        <v>27</v>
      </c>
      <c r="D4" s="21"/>
      <c r="E4" s="21"/>
      <c r="F4" s="20" t="s">
        <v>183</v>
      </c>
      <c r="G4" s="17">
        <v>20013</v>
      </c>
      <c r="H4" s="20" t="s">
        <v>73</v>
      </c>
      <c r="I4" s="20" t="s">
        <v>360</v>
      </c>
      <c r="J4" s="20" t="s">
        <v>361</v>
      </c>
      <c r="K4" s="20" t="s">
        <v>18</v>
      </c>
      <c r="L4" s="20" t="s">
        <v>20</v>
      </c>
      <c r="M4" s="20"/>
      <c r="N4" s="20"/>
      <c r="O4" s="20" t="s">
        <v>21</v>
      </c>
      <c r="P4" s="20" t="s">
        <v>22</v>
      </c>
      <c r="Q4" s="8">
        <v>99875</v>
      </c>
      <c r="S4" s="2" t="s">
        <v>37</v>
      </c>
      <c r="T4" s="20" t="s">
        <v>26</v>
      </c>
      <c r="U4" s="20" t="s">
        <v>43</v>
      </c>
      <c r="W4" s="8"/>
      <c r="X4" s="2"/>
      <c r="Y4" s="2"/>
      <c r="Z4" s="20"/>
      <c r="AA4" s="20"/>
      <c r="AB4" s="20" t="s">
        <v>43</v>
      </c>
      <c r="AC4" s="20"/>
      <c r="AD4" s="20"/>
      <c r="AE4" s="20"/>
      <c r="AF4" s="20" t="s">
        <v>45</v>
      </c>
      <c r="AG4" s="20" t="s">
        <v>45</v>
      </c>
      <c r="AH4" s="20">
        <v>2</v>
      </c>
      <c r="AI4" s="20">
        <v>5</v>
      </c>
      <c r="AJ4" s="20"/>
      <c r="AK4" s="20"/>
      <c r="AL4" s="23" t="s">
        <v>431</v>
      </c>
      <c r="AM4" s="3"/>
      <c r="AN4" s="3"/>
      <c r="AO4" s="18"/>
      <c r="AP4" s="3"/>
      <c r="AQ4" s="6"/>
      <c r="AR4" s="12"/>
      <c r="AS4" s="6"/>
      <c r="AT4" s="12"/>
      <c r="AU4" s="20"/>
      <c r="AV4" s="20"/>
      <c r="AW4" s="20"/>
    </row>
    <row r="5" spans="1:49" x14ac:dyDescent="0.35">
      <c r="A5" s="20" t="s">
        <v>427</v>
      </c>
      <c r="B5" s="21">
        <v>44105</v>
      </c>
      <c r="C5" s="20" t="s">
        <v>66</v>
      </c>
      <c r="D5" s="21"/>
      <c r="E5" s="21"/>
      <c r="F5" s="20" t="s">
        <v>203</v>
      </c>
      <c r="G5" s="17" t="s">
        <v>205</v>
      </c>
      <c r="H5" s="20" t="s">
        <v>73</v>
      </c>
      <c r="I5" s="20" t="s">
        <v>360</v>
      </c>
      <c r="J5" s="20" t="s">
        <v>361</v>
      </c>
      <c r="K5" s="20" t="s">
        <v>39</v>
      </c>
      <c r="L5" s="20"/>
      <c r="M5" s="20"/>
      <c r="N5" s="20"/>
      <c r="O5" s="20" t="s">
        <v>40</v>
      </c>
      <c r="P5" s="20" t="s">
        <v>41</v>
      </c>
      <c r="Q5" s="8">
        <v>12345</v>
      </c>
      <c r="S5" s="5" t="s">
        <v>42</v>
      </c>
      <c r="T5" s="20" t="s">
        <v>26</v>
      </c>
      <c r="U5" s="20" t="s">
        <v>43</v>
      </c>
      <c r="W5" s="8"/>
      <c r="X5" s="5"/>
      <c r="Y5" s="5"/>
      <c r="Z5" s="20"/>
      <c r="AA5" s="20"/>
      <c r="AB5" s="20" t="s">
        <v>43</v>
      </c>
      <c r="AC5" s="20"/>
      <c r="AD5" s="20"/>
      <c r="AE5" s="20"/>
      <c r="AF5" s="20" t="s">
        <v>62</v>
      </c>
      <c r="AG5" s="20" t="s">
        <v>46</v>
      </c>
      <c r="AH5" s="20">
        <v>1</v>
      </c>
      <c r="AI5" s="20">
        <v>100</v>
      </c>
      <c r="AJ5" s="20"/>
      <c r="AK5" s="20"/>
      <c r="AL5" s="23" t="s">
        <v>431</v>
      </c>
      <c r="AM5" s="4"/>
      <c r="AN5" s="4"/>
      <c r="AO5" s="18"/>
      <c r="AP5" s="4"/>
      <c r="AQ5" s="6"/>
      <c r="AR5" s="12"/>
      <c r="AS5" s="6"/>
      <c r="AT5" s="12"/>
      <c r="AU5" s="20"/>
      <c r="AV5" s="20"/>
      <c r="AW5" s="20"/>
    </row>
    <row r="6" spans="1:49" x14ac:dyDescent="0.35">
      <c r="A6" s="23" t="s">
        <v>427</v>
      </c>
      <c r="B6" s="21">
        <v>44105</v>
      </c>
      <c r="C6" s="20" t="s">
        <v>66</v>
      </c>
      <c r="D6" s="21"/>
      <c r="E6" s="21"/>
      <c r="F6" s="20" t="s">
        <v>203</v>
      </c>
      <c r="G6" s="17" t="s">
        <v>205</v>
      </c>
      <c r="H6" s="20" t="s">
        <v>73</v>
      </c>
      <c r="I6" s="20" t="s">
        <v>360</v>
      </c>
      <c r="J6" s="20" t="s">
        <v>361</v>
      </c>
      <c r="K6" s="20" t="s">
        <v>39</v>
      </c>
      <c r="L6" s="20"/>
      <c r="M6" s="20"/>
      <c r="N6" s="20"/>
      <c r="O6" s="20" t="s">
        <v>40</v>
      </c>
      <c r="P6" s="20" t="s">
        <v>41</v>
      </c>
      <c r="Q6" s="8">
        <v>12345</v>
      </c>
      <c r="S6" s="5" t="s">
        <v>42</v>
      </c>
      <c r="T6" s="20" t="s">
        <v>26</v>
      </c>
      <c r="U6" s="20" t="s">
        <v>43</v>
      </c>
      <c r="W6" s="8"/>
      <c r="X6" s="5"/>
      <c r="Y6" s="5"/>
      <c r="Z6" s="20"/>
      <c r="AA6" s="20"/>
      <c r="AB6" s="20" t="s">
        <v>43</v>
      </c>
      <c r="AC6" s="20"/>
      <c r="AD6" s="20"/>
      <c r="AE6" s="20"/>
      <c r="AF6" s="20" t="s">
        <v>63</v>
      </c>
      <c r="AG6" s="20" t="s">
        <v>44</v>
      </c>
      <c r="AH6" s="20">
        <v>1</v>
      </c>
      <c r="AI6" s="20">
        <v>25</v>
      </c>
      <c r="AJ6" s="20"/>
      <c r="AK6" s="20"/>
      <c r="AL6" s="23" t="s">
        <v>431</v>
      </c>
      <c r="AM6" s="4"/>
      <c r="AN6" s="4"/>
      <c r="AO6" s="18"/>
      <c r="AP6" s="4"/>
      <c r="AQ6" s="6"/>
      <c r="AR6" s="12"/>
      <c r="AS6" s="6"/>
      <c r="AT6" s="12"/>
      <c r="AU6" s="20"/>
      <c r="AV6" s="20"/>
      <c r="AW6" s="20"/>
    </row>
    <row r="7" spans="1:49" x14ac:dyDescent="0.35">
      <c r="A7" s="23" t="s">
        <v>427</v>
      </c>
      <c r="B7" s="21">
        <v>44105</v>
      </c>
      <c r="C7" s="20" t="s">
        <v>66</v>
      </c>
      <c r="D7" s="21"/>
      <c r="E7" s="21"/>
      <c r="F7" s="20" t="s">
        <v>203</v>
      </c>
      <c r="G7" s="17" t="s">
        <v>205</v>
      </c>
      <c r="H7" s="20" t="s">
        <v>73</v>
      </c>
      <c r="I7" s="20" t="s">
        <v>360</v>
      </c>
      <c r="J7" s="20" t="s">
        <v>361</v>
      </c>
      <c r="K7" s="20" t="s">
        <v>39</v>
      </c>
      <c r="L7" s="20"/>
      <c r="M7" s="20"/>
      <c r="N7" s="20"/>
      <c r="O7" s="20" t="s">
        <v>40</v>
      </c>
      <c r="P7" s="20" t="s">
        <v>41</v>
      </c>
      <c r="Q7" s="8">
        <v>12345</v>
      </c>
      <c r="S7" s="5" t="s">
        <v>42</v>
      </c>
      <c r="T7" s="20" t="s">
        <v>26</v>
      </c>
      <c r="U7" s="20" t="s">
        <v>43</v>
      </c>
      <c r="W7" s="8"/>
      <c r="X7" s="5"/>
      <c r="Y7" s="5"/>
      <c r="Z7" s="20"/>
      <c r="AA7" s="20"/>
      <c r="AB7" s="20" t="s">
        <v>43</v>
      </c>
      <c r="AC7" s="20"/>
      <c r="AD7" s="20"/>
      <c r="AE7" s="20"/>
      <c r="AF7" s="20" t="s">
        <v>64</v>
      </c>
      <c r="AG7" s="20" t="s">
        <v>47</v>
      </c>
      <c r="AH7" s="20">
        <v>1</v>
      </c>
      <c r="AI7" s="20">
        <v>5</v>
      </c>
      <c r="AJ7" s="20"/>
      <c r="AK7" s="20"/>
      <c r="AL7" s="23" t="s">
        <v>431</v>
      </c>
      <c r="AM7" s="4"/>
      <c r="AN7" s="4"/>
      <c r="AO7" s="18"/>
      <c r="AP7" s="4"/>
      <c r="AQ7" s="6"/>
      <c r="AR7" s="12"/>
      <c r="AS7" s="6"/>
      <c r="AT7" s="12"/>
      <c r="AU7" s="20"/>
      <c r="AV7" s="20"/>
      <c r="AW7" s="20"/>
    </row>
    <row r="8" spans="1:49" x14ac:dyDescent="0.35">
      <c r="A8" s="20" t="s">
        <v>428</v>
      </c>
      <c r="B8" s="21">
        <v>44105</v>
      </c>
      <c r="C8" s="20" t="s">
        <v>48</v>
      </c>
      <c r="D8" s="20"/>
      <c r="F8" s="20" t="s">
        <v>183</v>
      </c>
      <c r="G8" s="17">
        <v>4591</v>
      </c>
      <c r="H8" s="20" t="s">
        <v>73</v>
      </c>
      <c r="I8" s="20" t="s">
        <v>360</v>
      </c>
      <c r="J8" s="20" t="s">
        <v>361</v>
      </c>
      <c r="K8" s="20" t="s">
        <v>49</v>
      </c>
      <c r="L8" s="20"/>
      <c r="M8" s="20"/>
      <c r="N8" s="20"/>
      <c r="O8" s="20" t="s">
        <v>50</v>
      </c>
      <c r="P8" s="20" t="s">
        <v>51</v>
      </c>
      <c r="Q8" s="8">
        <v>84256</v>
      </c>
      <c r="S8" s="5" t="s">
        <v>54</v>
      </c>
      <c r="T8" s="20" t="s">
        <v>26</v>
      </c>
      <c r="U8" s="20" t="s">
        <v>43</v>
      </c>
      <c r="W8" s="8"/>
      <c r="X8" s="5"/>
      <c r="Y8" s="5"/>
      <c r="Z8" s="20"/>
      <c r="AA8" s="20"/>
      <c r="AB8" s="20" t="s">
        <v>43</v>
      </c>
      <c r="AC8" s="20"/>
      <c r="AD8" s="20"/>
      <c r="AE8" s="20"/>
      <c r="AF8" s="20" t="s">
        <v>52</v>
      </c>
      <c r="AG8" s="20" t="s">
        <v>58</v>
      </c>
      <c r="AH8" s="20">
        <v>1</v>
      </c>
      <c r="AI8" s="20">
        <v>50</v>
      </c>
      <c r="AJ8" s="20"/>
      <c r="AK8" s="20"/>
      <c r="AL8" s="20" t="s">
        <v>432</v>
      </c>
      <c r="AM8" s="3"/>
      <c r="AN8" s="3"/>
      <c r="AO8" s="18"/>
      <c r="AP8" s="3"/>
      <c r="AQ8" s="6"/>
      <c r="AR8" s="12"/>
      <c r="AS8" s="6"/>
      <c r="AT8" s="12"/>
      <c r="AU8" s="20"/>
      <c r="AV8" s="20"/>
      <c r="AW8" s="20"/>
    </row>
    <row r="9" spans="1:49" x14ac:dyDescent="0.35">
      <c r="A9" s="23" t="s">
        <v>428</v>
      </c>
      <c r="B9" s="21">
        <v>44105</v>
      </c>
      <c r="C9" s="20" t="s">
        <v>48</v>
      </c>
      <c r="D9" s="20"/>
      <c r="F9" s="20" t="s">
        <v>183</v>
      </c>
      <c r="G9" s="17">
        <v>4591</v>
      </c>
      <c r="H9" s="20" t="s">
        <v>73</v>
      </c>
      <c r="I9" s="20" t="s">
        <v>360</v>
      </c>
      <c r="J9" s="20" t="s">
        <v>361</v>
      </c>
      <c r="K9" s="20" t="s">
        <v>49</v>
      </c>
      <c r="L9" s="20"/>
      <c r="M9" s="20"/>
      <c r="N9" s="20"/>
      <c r="O9" s="20" t="s">
        <v>50</v>
      </c>
      <c r="P9" s="20" t="s">
        <v>51</v>
      </c>
      <c r="Q9" s="8">
        <v>84256</v>
      </c>
      <c r="S9" s="5" t="s">
        <v>54</v>
      </c>
      <c r="T9" s="20" t="s">
        <v>26</v>
      </c>
      <c r="U9" s="20" t="s">
        <v>43</v>
      </c>
      <c r="W9" s="8"/>
      <c r="X9" s="5"/>
      <c r="Y9" s="5"/>
      <c r="Z9" s="20"/>
      <c r="AA9" s="20"/>
      <c r="AB9" s="20" t="s">
        <v>43</v>
      </c>
      <c r="AC9" s="20"/>
      <c r="AD9" s="20"/>
      <c r="AE9" s="20"/>
      <c r="AF9" s="20" t="s">
        <v>55</v>
      </c>
      <c r="AG9" s="20" t="s">
        <v>59</v>
      </c>
      <c r="AH9" s="20">
        <v>2</v>
      </c>
      <c r="AI9" s="20">
        <v>12</v>
      </c>
      <c r="AJ9" s="20"/>
      <c r="AK9" s="20"/>
      <c r="AL9" s="23" t="s">
        <v>432</v>
      </c>
      <c r="AM9" s="3"/>
      <c r="AN9" s="3"/>
      <c r="AO9" s="18"/>
      <c r="AP9" s="3"/>
      <c r="AQ9" s="6"/>
      <c r="AR9" s="12"/>
      <c r="AS9" s="6"/>
      <c r="AT9" s="12"/>
      <c r="AU9" s="20"/>
      <c r="AV9" s="20"/>
      <c r="AW9" s="20"/>
    </row>
    <row r="10" spans="1:49" x14ac:dyDescent="0.35">
      <c r="A10" s="23" t="s">
        <v>428</v>
      </c>
      <c r="B10" s="21">
        <v>44105</v>
      </c>
      <c r="C10" s="20" t="s">
        <v>48</v>
      </c>
      <c r="D10" s="20"/>
      <c r="F10" s="20" t="s">
        <v>183</v>
      </c>
      <c r="G10" s="17">
        <v>4591</v>
      </c>
      <c r="H10" s="20" t="s">
        <v>73</v>
      </c>
      <c r="I10" s="20" t="s">
        <v>360</v>
      </c>
      <c r="J10" s="20" t="s">
        <v>361</v>
      </c>
      <c r="K10" s="20" t="s">
        <v>49</v>
      </c>
      <c r="L10" s="20"/>
      <c r="M10" s="20"/>
      <c r="N10" s="20"/>
      <c r="O10" s="20" t="s">
        <v>50</v>
      </c>
      <c r="P10" s="20" t="s">
        <v>51</v>
      </c>
      <c r="Q10" s="8">
        <v>84256</v>
      </c>
      <c r="S10" s="5" t="s">
        <v>54</v>
      </c>
      <c r="T10" s="20" t="s">
        <v>26</v>
      </c>
      <c r="U10" s="20" t="s">
        <v>43</v>
      </c>
      <c r="W10" s="8"/>
      <c r="X10" s="5"/>
      <c r="Y10" s="5"/>
      <c r="Z10" s="20"/>
      <c r="AA10" s="20"/>
      <c r="AB10" s="20" t="s">
        <v>43</v>
      </c>
      <c r="AC10" s="20"/>
      <c r="AD10" s="20"/>
      <c r="AE10" s="20"/>
      <c r="AF10" s="20" t="s">
        <v>56</v>
      </c>
      <c r="AG10" s="20" t="s">
        <v>60</v>
      </c>
      <c r="AH10" s="20">
        <v>3</v>
      </c>
      <c r="AI10" s="20">
        <v>12.5</v>
      </c>
      <c r="AJ10" s="20"/>
      <c r="AK10" s="20"/>
      <c r="AL10" s="23" t="s">
        <v>432</v>
      </c>
      <c r="AM10" s="3"/>
      <c r="AN10" s="3"/>
      <c r="AO10" s="18"/>
      <c r="AP10" s="3"/>
      <c r="AQ10" s="6"/>
      <c r="AR10" s="12"/>
      <c r="AS10" s="6"/>
      <c r="AT10" s="12"/>
      <c r="AU10" s="20"/>
      <c r="AV10" s="20"/>
      <c r="AW10" s="20"/>
    </row>
    <row r="11" spans="1:49" x14ac:dyDescent="0.35">
      <c r="A11" s="23" t="s">
        <v>428</v>
      </c>
      <c r="B11" s="21">
        <v>44105</v>
      </c>
      <c r="C11" s="20" t="s">
        <v>48</v>
      </c>
      <c r="D11" s="20"/>
      <c r="F11" s="20" t="s">
        <v>183</v>
      </c>
      <c r="G11" s="17">
        <v>4591</v>
      </c>
      <c r="H11" s="20" t="s">
        <v>73</v>
      </c>
      <c r="I11" s="20" t="s">
        <v>360</v>
      </c>
      <c r="J11" s="20" t="s">
        <v>361</v>
      </c>
      <c r="K11" s="20" t="s">
        <v>49</v>
      </c>
      <c r="L11" s="20"/>
      <c r="M11" s="20"/>
      <c r="N11" s="20"/>
      <c r="O11" s="20" t="s">
        <v>50</v>
      </c>
      <c r="P11" s="20" t="s">
        <v>51</v>
      </c>
      <c r="Q11" s="8">
        <v>84256</v>
      </c>
      <c r="S11" s="5" t="s">
        <v>54</v>
      </c>
      <c r="T11" s="20" t="s">
        <v>26</v>
      </c>
      <c r="U11" s="20" t="s">
        <v>43</v>
      </c>
      <c r="W11" s="8"/>
      <c r="X11" s="5"/>
      <c r="Y11" s="5"/>
      <c r="Z11" s="20"/>
      <c r="AA11" s="20"/>
      <c r="AB11" s="20" t="s">
        <v>43</v>
      </c>
      <c r="AC11" s="20"/>
      <c r="AD11" s="20"/>
      <c r="AE11" s="20"/>
      <c r="AF11" s="20" t="s">
        <v>57</v>
      </c>
      <c r="AG11" s="20" t="s">
        <v>61</v>
      </c>
      <c r="AH11" s="20">
        <v>1</v>
      </c>
      <c r="AI11" s="20">
        <v>15</v>
      </c>
      <c r="AJ11" s="20"/>
      <c r="AK11" s="20"/>
      <c r="AL11" s="23" t="s">
        <v>432</v>
      </c>
      <c r="AM11" s="3"/>
      <c r="AN11" s="3"/>
      <c r="AO11" s="18"/>
      <c r="AP11" s="3"/>
      <c r="AQ11" s="6"/>
      <c r="AR11" s="12"/>
      <c r="AS11" s="6"/>
      <c r="AT11" s="12"/>
      <c r="AU11" s="20"/>
      <c r="AV11" s="20"/>
      <c r="AW11" s="20"/>
    </row>
  </sheetData>
  <hyperlinks>
    <hyperlink ref="S2" r:id="rId1" xr:uid="{00000000-0004-0000-1400-000000000000}"/>
    <hyperlink ref="S3" r:id="rId2" xr:uid="{00000000-0004-0000-1400-000001000000}"/>
    <hyperlink ref="S5" r:id="rId3" xr:uid="{00000000-0004-0000-1400-000002000000}"/>
    <hyperlink ref="S6" r:id="rId4" xr:uid="{00000000-0004-0000-1400-000003000000}"/>
    <hyperlink ref="S4" r:id="rId5" xr:uid="{00000000-0004-0000-1400-000004000000}"/>
    <hyperlink ref="S7" r:id="rId6" xr:uid="{00000000-0004-0000-1400-000005000000}"/>
    <hyperlink ref="S8" r:id="rId7" xr:uid="{00000000-0004-0000-1400-000006000000}"/>
    <hyperlink ref="S9:S11" r:id="rId8" display="lisa@anywho.com" xr:uid="{00000000-0004-0000-1400-000007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Y11"/>
  <sheetViews>
    <sheetView topLeftCell="AK1" zoomScaleNormal="100" workbookViewId="0">
      <selection activeCell="AY2" sqref="AY2"/>
    </sheetView>
  </sheetViews>
  <sheetFormatPr defaultColWidth="8.1796875" defaultRowHeight="14.5" x14ac:dyDescent="0.35"/>
  <cols>
    <col min="1" max="1" width="11.26953125" bestFit="1" customWidth="1"/>
    <col min="2" max="2" width="18.1796875" bestFit="1" customWidth="1"/>
    <col min="3" max="3" width="9.7265625" bestFit="1" customWidth="1"/>
    <col min="4" max="4" width="9" style="17" bestFit="1" customWidth="1"/>
    <col min="5" max="5" width="17.54296875" style="17" bestFit="1" customWidth="1"/>
    <col min="6" max="6" width="12.54296875" style="17" bestFit="1" customWidth="1"/>
    <col min="7" max="7" width="8.453125" style="17" bestFit="1" customWidth="1"/>
    <col min="8" max="8" width="5.453125" style="17" bestFit="1" customWidth="1"/>
    <col min="9" max="9" width="12.453125" bestFit="1" customWidth="1"/>
    <col min="10" max="10" width="16.1796875" style="9" bestFit="1" customWidth="1"/>
    <col min="11" max="11" width="19.453125" style="17" bestFit="1" customWidth="1"/>
    <col min="12" max="12" width="14.81640625" bestFit="1" customWidth="1"/>
    <col min="13" max="15" width="12.81640625" bestFit="1" customWidth="1"/>
    <col min="16" max="16" width="11.54296875" bestFit="1" customWidth="1"/>
    <col min="17" max="17" width="12.7265625" bestFit="1" customWidth="1"/>
    <col min="18" max="18" width="18.453125" style="8" bestFit="1" customWidth="1"/>
    <col min="19" max="19" width="15.26953125" style="8" bestFit="1" customWidth="1"/>
    <col min="20" max="20" width="14.81640625" bestFit="1" customWidth="1"/>
    <col min="21" max="23" width="14" bestFit="1" customWidth="1"/>
    <col min="24" max="24" width="12.54296875" bestFit="1" customWidth="1"/>
    <col min="25" max="25" width="13.81640625" bestFit="1" customWidth="1"/>
    <col min="26" max="26" width="19.453125" style="8" bestFit="1" customWidth="1"/>
    <col min="27" max="27" width="16.26953125" style="8" bestFit="1" customWidth="1"/>
    <col min="28" max="28" width="15.7265625" bestFit="1" customWidth="1"/>
    <col min="29" max="29" width="27.7265625" bestFit="1" customWidth="1"/>
    <col min="30" max="30" width="8.81640625" style="20" bestFit="1" customWidth="1"/>
    <col min="31" max="31" width="13.453125" style="20" bestFit="1" customWidth="1"/>
    <col min="32" max="32" width="20.26953125" style="20" bestFit="1" customWidth="1"/>
    <col min="33" max="33" width="12" bestFit="1" customWidth="1"/>
    <col min="34" max="34" width="12.54296875" bestFit="1" customWidth="1"/>
    <col min="35" max="35" width="8.54296875" style="9" bestFit="1" customWidth="1"/>
    <col min="36" max="36" width="9" style="9" bestFit="1" customWidth="1"/>
    <col min="37" max="37" width="9" style="23" customWidth="1"/>
    <col min="38" max="38" width="12.453125" bestFit="1" customWidth="1"/>
    <col min="39" max="39" width="12.7265625" style="12" bestFit="1" customWidth="1"/>
    <col min="40" max="40" width="12.7265625" style="12" customWidth="1"/>
    <col min="41" max="41" width="7.7265625" bestFit="1" customWidth="1"/>
    <col min="42" max="42" width="15.7265625" bestFit="1" customWidth="1"/>
    <col min="43" max="43" width="15.453125" style="9" bestFit="1" customWidth="1"/>
    <col min="44" max="44" width="21.1796875" bestFit="1" customWidth="1"/>
    <col min="45" max="45" width="28.1796875" bestFit="1" customWidth="1"/>
    <col min="46" max="46" width="7.81640625" bestFit="1" customWidth="1"/>
    <col min="47" max="47" width="13.1796875" bestFit="1" customWidth="1"/>
    <col min="48" max="48" width="11.81640625" bestFit="1" customWidth="1"/>
    <col min="49" max="49" width="9.1796875" bestFit="1" customWidth="1"/>
    <col min="50" max="50" width="11.54296875" bestFit="1" customWidth="1"/>
  </cols>
  <sheetData>
    <row r="1" spans="1:51" s="33" customFormat="1" x14ac:dyDescent="0.35">
      <c r="A1" s="37" t="s">
        <v>0</v>
      </c>
      <c r="B1" s="37" t="s">
        <v>1</v>
      </c>
      <c r="C1" s="38" t="s">
        <v>7</v>
      </c>
      <c r="D1" s="38" t="s">
        <v>220</v>
      </c>
      <c r="E1" s="38" t="s">
        <v>221</v>
      </c>
      <c r="F1" s="32" t="s">
        <v>312</v>
      </c>
      <c r="G1" s="38" t="s">
        <v>296</v>
      </c>
      <c r="H1" s="38" t="s">
        <v>211</v>
      </c>
      <c r="I1" s="37" t="s">
        <v>123</v>
      </c>
      <c r="J1" s="38" t="s">
        <v>181</v>
      </c>
      <c r="K1" s="38" t="s">
        <v>204</v>
      </c>
      <c r="L1" s="38" t="s">
        <v>23</v>
      </c>
      <c r="M1" s="38" t="s">
        <v>19</v>
      </c>
      <c r="N1" s="38" t="s">
        <v>24</v>
      </c>
      <c r="O1" s="38" t="s">
        <v>25</v>
      </c>
      <c r="P1" s="38" t="s">
        <v>302</v>
      </c>
      <c r="Q1" s="38" t="s">
        <v>303</v>
      </c>
      <c r="R1" s="39" t="s">
        <v>304</v>
      </c>
      <c r="S1" s="38" t="s">
        <v>305</v>
      </c>
      <c r="T1" s="38" t="s">
        <v>3</v>
      </c>
      <c r="U1" s="38" t="s">
        <v>4</v>
      </c>
      <c r="V1" s="38" t="s">
        <v>5</v>
      </c>
      <c r="W1" s="38" t="s">
        <v>6</v>
      </c>
      <c r="X1" s="38" t="s">
        <v>306</v>
      </c>
      <c r="Y1" s="38" t="s">
        <v>307</v>
      </c>
      <c r="Z1" s="39" t="s">
        <v>308</v>
      </c>
      <c r="AA1" s="38" t="s">
        <v>309</v>
      </c>
      <c r="AB1" s="38" t="s">
        <v>291</v>
      </c>
      <c r="AC1" s="38" t="s">
        <v>31</v>
      </c>
      <c r="AD1" s="38" t="s">
        <v>320</v>
      </c>
      <c r="AE1" s="38" t="s">
        <v>359</v>
      </c>
      <c r="AF1" s="38" t="s">
        <v>32</v>
      </c>
      <c r="AG1" s="38" t="s">
        <v>33</v>
      </c>
      <c r="AH1" s="38" t="s">
        <v>34</v>
      </c>
      <c r="AI1" s="38" t="s">
        <v>223</v>
      </c>
      <c r="AJ1" s="38" t="s">
        <v>224</v>
      </c>
      <c r="AK1" s="38" t="s">
        <v>437</v>
      </c>
      <c r="AL1" s="42" t="s">
        <v>8</v>
      </c>
      <c r="AM1" s="40" t="s">
        <v>9</v>
      </c>
      <c r="AN1" s="40" t="s">
        <v>434</v>
      </c>
      <c r="AO1" s="42" t="s">
        <v>29</v>
      </c>
      <c r="AP1" s="38" t="s">
        <v>10</v>
      </c>
      <c r="AQ1" s="38" t="s">
        <v>200</v>
      </c>
      <c r="AR1" s="38" t="s">
        <v>11</v>
      </c>
      <c r="AS1" s="38" t="s">
        <v>13</v>
      </c>
      <c r="AT1" s="38" t="s">
        <v>12</v>
      </c>
      <c r="AU1" s="38" t="s">
        <v>14</v>
      </c>
      <c r="AV1" s="38" t="s">
        <v>15</v>
      </c>
      <c r="AW1" s="38" t="s">
        <v>214</v>
      </c>
      <c r="AX1" s="38" t="s">
        <v>16</v>
      </c>
      <c r="AY1" s="38" t="s">
        <v>441</v>
      </c>
    </row>
    <row r="2" spans="1:51" x14ac:dyDescent="0.35">
      <c r="A2">
        <v>101</v>
      </c>
      <c r="B2" t="s">
        <v>27</v>
      </c>
      <c r="C2" s="1">
        <v>44105</v>
      </c>
      <c r="F2" s="16"/>
      <c r="I2" t="s">
        <v>73</v>
      </c>
      <c r="J2" s="9" t="s">
        <v>183</v>
      </c>
      <c r="K2" s="17">
        <v>20013</v>
      </c>
      <c r="L2" t="s">
        <v>18</v>
      </c>
      <c r="M2" t="s">
        <v>20</v>
      </c>
      <c r="P2" t="s">
        <v>21</v>
      </c>
      <c r="Q2" t="s">
        <v>22</v>
      </c>
      <c r="R2" s="8">
        <v>99875</v>
      </c>
      <c r="T2" t="s">
        <v>18</v>
      </c>
      <c r="U2" t="s">
        <v>20</v>
      </c>
      <c r="X2" t="s">
        <v>21</v>
      </c>
      <c r="Y2" t="s">
        <v>22</v>
      </c>
      <c r="Z2" s="8">
        <v>99875</v>
      </c>
      <c r="AB2" s="1" t="s">
        <v>36</v>
      </c>
      <c r="AC2" s="1" t="s">
        <v>35</v>
      </c>
      <c r="AF2" s="23" t="s">
        <v>37</v>
      </c>
      <c r="AG2" s="3" t="s">
        <v>43</v>
      </c>
      <c r="AH2" s="3" t="s">
        <v>26</v>
      </c>
      <c r="AI2" s="3"/>
      <c r="AJ2" s="3"/>
      <c r="AK2" s="3"/>
      <c r="AL2" s="6"/>
      <c r="AM2" s="12">
        <v>0.02</v>
      </c>
      <c r="AO2" s="6"/>
      <c r="AP2" t="s">
        <v>26</v>
      </c>
      <c r="AR2" t="s">
        <v>65</v>
      </c>
      <c r="AS2" t="s">
        <v>28</v>
      </c>
      <c r="AT2">
        <v>2</v>
      </c>
      <c r="AU2">
        <v>55</v>
      </c>
      <c r="AX2" t="s">
        <v>431</v>
      </c>
    </row>
    <row r="3" spans="1:51" x14ac:dyDescent="0.35">
      <c r="A3">
        <v>101</v>
      </c>
      <c r="B3" t="s">
        <v>27</v>
      </c>
      <c r="C3" s="21">
        <v>44105</v>
      </c>
      <c r="I3" t="s">
        <v>73</v>
      </c>
      <c r="J3" s="9" t="s">
        <v>183</v>
      </c>
      <c r="K3" s="17">
        <v>20013</v>
      </c>
      <c r="L3" t="s">
        <v>18</v>
      </c>
      <c r="M3" t="s">
        <v>20</v>
      </c>
      <c r="P3" t="s">
        <v>21</v>
      </c>
      <c r="Q3" t="s">
        <v>22</v>
      </c>
      <c r="R3" s="8">
        <v>99875</v>
      </c>
      <c r="T3" t="s">
        <v>18</v>
      </c>
      <c r="U3" t="s">
        <v>20</v>
      </c>
      <c r="X3" t="s">
        <v>21</v>
      </c>
      <c r="Y3" t="s">
        <v>22</v>
      </c>
      <c r="Z3" s="8">
        <v>99875</v>
      </c>
      <c r="AB3" s="1" t="s">
        <v>36</v>
      </c>
      <c r="AC3" s="1" t="s">
        <v>35</v>
      </c>
      <c r="AF3" s="23" t="s">
        <v>37</v>
      </c>
      <c r="AG3" s="3" t="s">
        <v>43</v>
      </c>
      <c r="AH3" s="3" t="s">
        <v>26</v>
      </c>
      <c r="AI3" s="3"/>
      <c r="AJ3" s="3"/>
      <c r="AK3" s="3"/>
      <c r="AL3" s="6"/>
      <c r="AM3" s="12">
        <v>0.02</v>
      </c>
      <c r="AO3" s="6"/>
      <c r="AP3" t="s">
        <v>26</v>
      </c>
      <c r="AR3" t="s">
        <v>38</v>
      </c>
      <c r="AS3" t="s">
        <v>38</v>
      </c>
      <c r="AT3">
        <v>2</v>
      </c>
      <c r="AU3">
        <v>10</v>
      </c>
      <c r="AX3" s="23" t="s">
        <v>431</v>
      </c>
    </row>
    <row r="4" spans="1:51" x14ac:dyDescent="0.35">
      <c r="A4">
        <v>101</v>
      </c>
      <c r="B4" t="s">
        <v>27</v>
      </c>
      <c r="C4" s="21">
        <v>44105</v>
      </c>
      <c r="I4" t="s">
        <v>73</v>
      </c>
      <c r="J4" s="9" t="s">
        <v>183</v>
      </c>
      <c r="K4" s="17">
        <v>20013</v>
      </c>
      <c r="L4" t="s">
        <v>18</v>
      </c>
      <c r="M4" t="s">
        <v>20</v>
      </c>
      <c r="P4" t="s">
        <v>21</v>
      </c>
      <c r="Q4" t="s">
        <v>22</v>
      </c>
      <c r="R4" s="8">
        <v>99875</v>
      </c>
      <c r="T4" t="s">
        <v>18</v>
      </c>
      <c r="U4" t="s">
        <v>20</v>
      </c>
      <c r="X4" t="s">
        <v>21</v>
      </c>
      <c r="Y4" t="s">
        <v>22</v>
      </c>
      <c r="Z4" s="8">
        <v>99875</v>
      </c>
      <c r="AB4" s="1" t="s">
        <v>36</v>
      </c>
      <c r="AC4" s="1" t="s">
        <v>35</v>
      </c>
      <c r="AF4" s="23" t="s">
        <v>37</v>
      </c>
      <c r="AG4" s="3" t="s">
        <v>43</v>
      </c>
      <c r="AH4" s="3" t="s">
        <v>26</v>
      </c>
      <c r="AI4" s="3"/>
      <c r="AJ4" s="3"/>
      <c r="AK4" s="3"/>
      <c r="AL4" s="6"/>
      <c r="AM4" s="12">
        <v>0.02</v>
      </c>
      <c r="AO4" s="6"/>
      <c r="AP4" t="s">
        <v>26</v>
      </c>
      <c r="AR4" t="s">
        <v>45</v>
      </c>
      <c r="AS4" t="s">
        <v>45</v>
      </c>
      <c r="AT4">
        <v>2</v>
      </c>
      <c r="AU4">
        <v>5</v>
      </c>
      <c r="AX4" s="23" t="s">
        <v>431</v>
      </c>
    </row>
    <row r="5" spans="1:51" x14ac:dyDescent="0.35">
      <c r="A5">
        <v>102</v>
      </c>
      <c r="B5" t="s">
        <v>66</v>
      </c>
      <c r="C5" s="21">
        <v>44105</v>
      </c>
      <c r="I5" t="s">
        <v>73</v>
      </c>
      <c r="J5" s="9" t="s">
        <v>203</v>
      </c>
      <c r="K5" s="17" t="s">
        <v>205</v>
      </c>
      <c r="L5" t="s">
        <v>39</v>
      </c>
      <c r="P5" t="s">
        <v>40</v>
      </c>
      <c r="Q5" t="s">
        <v>41</v>
      </c>
      <c r="R5" s="8">
        <v>12345</v>
      </c>
      <c r="T5" t="s">
        <v>39</v>
      </c>
      <c r="X5" t="s">
        <v>40</v>
      </c>
      <c r="Y5" t="s">
        <v>41</v>
      </c>
      <c r="Z5" s="8">
        <v>12345</v>
      </c>
      <c r="AC5" s="1" t="s">
        <v>35</v>
      </c>
      <c r="AF5" s="23" t="s">
        <v>42</v>
      </c>
      <c r="AG5" s="4" t="s">
        <v>26</v>
      </c>
      <c r="AH5" s="4" t="s">
        <v>43</v>
      </c>
      <c r="AI5" s="4"/>
      <c r="AJ5" s="4"/>
      <c r="AK5" s="4"/>
      <c r="AL5" s="6"/>
      <c r="AO5" s="6"/>
      <c r="AP5" t="s">
        <v>26</v>
      </c>
      <c r="AR5" t="s">
        <v>62</v>
      </c>
      <c r="AS5" t="s">
        <v>46</v>
      </c>
      <c r="AT5">
        <v>1</v>
      </c>
      <c r="AU5">
        <v>100</v>
      </c>
      <c r="AX5" s="23" t="s">
        <v>431</v>
      </c>
    </row>
    <row r="6" spans="1:51" x14ac:dyDescent="0.35">
      <c r="A6">
        <v>102</v>
      </c>
      <c r="B6" t="s">
        <v>66</v>
      </c>
      <c r="C6" s="21">
        <v>44105</v>
      </c>
      <c r="I6" t="s">
        <v>73</v>
      </c>
      <c r="J6" s="9" t="s">
        <v>203</v>
      </c>
      <c r="K6" s="17" t="s">
        <v>205</v>
      </c>
      <c r="L6" t="s">
        <v>39</v>
      </c>
      <c r="P6" t="s">
        <v>40</v>
      </c>
      <c r="Q6" t="s">
        <v>41</v>
      </c>
      <c r="R6" s="8">
        <v>12345</v>
      </c>
      <c r="T6" t="s">
        <v>39</v>
      </c>
      <c r="X6" t="s">
        <v>40</v>
      </c>
      <c r="Y6" t="s">
        <v>41</v>
      </c>
      <c r="Z6" s="8">
        <v>12345</v>
      </c>
      <c r="AC6" s="1" t="s">
        <v>35</v>
      </c>
      <c r="AF6" s="23" t="s">
        <v>42</v>
      </c>
      <c r="AG6" s="4" t="s">
        <v>26</v>
      </c>
      <c r="AH6" s="4" t="s">
        <v>43</v>
      </c>
      <c r="AI6" s="4"/>
      <c r="AJ6" s="4"/>
      <c r="AK6" s="4"/>
      <c r="AL6" s="6"/>
      <c r="AO6" s="6"/>
      <c r="AP6" t="s">
        <v>26</v>
      </c>
      <c r="AR6" t="s">
        <v>63</v>
      </c>
      <c r="AS6" t="s">
        <v>44</v>
      </c>
      <c r="AT6">
        <v>1</v>
      </c>
      <c r="AU6">
        <v>25</v>
      </c>
      <c r="AX6" s="23" t="s">
        <v>431</v>
      </c>
    </row>
    <row r="7" spans="1:51" x14ac:dyDescent="0.35">
      <c r="A7">
        <v>102</v>
      </c>
      <c r="B7" t="s">
        <v>66</v>
      </c>
      <c r="C7" s="21">
        <v>44105</v>
      </c>
      <c r="I7" t="s">
        <v>73</v>
      </c>
      <c r="J7" s="9" t="s">
        <v>203</v>
      </c>
      <c r="K7" s="17" t="s">
        <v>205</v>
      </c>
      <c r="L7" t="s">
        <v>39</v>
      </c>
      <c r="P7" t="s">
        <v>40</v>
      </c>
      <c r="Q7" t="s">
        <v>41</v>
      </c>
      <c r="R7" s="8">
        <v>12345</v>
      </c>
      <c r="T7" t="s">
        <v>39</v>
      </c>
      <c r="X7" t="s">
        <v>40</v>
      </c>
      <c r="Y7" t="s">
        <v>41</v>
      </c>
      <c r="Z7" s="8">
        <v>12345</v>
      </c>
      <c r="AC7" s="1" t="s">
        <v>35</v>
      </c>
      <c r="AF7" s="23" t="s">
        <v>42</v>
      </c>
      <c r="AG7" s="4" t="s">
        <v>26</v>
      </c>
      <c r="AH7" s="4" t="s">
        <v>43</v>
      </c>
      <c r="AI7" s="4"/>
      <c r="AJ7" s="4"/>
      <c r="AK7" s="4"/>
      <c r="AL7" s="6"/>
      <c r="AO7" s="6"/>
      <c r="AP7" t="s">
        <v>26</v>
      </c>
      <c r="AR7" t="s">
        <v>64</v>
      </c>
      <c r="AS7" t="s">
        <v>47</v>
      </c>
      <c r="AT7">
        <v>1</v>
      </c>
      <c r="AU7">
        <v>5</v>
      </c>
      <c r="AX7" s="23" t="s">
        <v>431</v>
      </c>
    </row>
    <row r="8" spans="1:51" x14ac:dyDescent="0.35">
      <c r="A8">
        <v>103</v>
      </c>
      <c r="B8" t="s">
        <v>48</v>
      </c>
      <c r="C8" s="21">
        <v>44105</v>
      </c>
      <c r="I8" t="s">
        <v>73</v>
      </c>
      <c r="J8" s="9" t="s">
        <v>183</v>
      </c>
      <c r="K8" s="17">
        <v>4591</v>
      </c>
      <c r="L8" t="s">
        <v>49</v>
      </c>
      <c r="P8" t="s">
        <v>50</v>
      </c>
      <c r="Q8" t="s">
        <v>51</v>
      </c>
      <c r="R8" s="8">
        <v>84256</v>
      </c>
      <c r="T8" t="s">
        <v>49</v>
      </c>
      <c r="X8" t="s">
        <v>50</v>
      </c>
      <c r="Y8" t="s">
        <v>51</v>
      </c>
      <c r="Z8" s="8">
        <v>84256</v>
      </c>
      <c r="AC8" s="1" t="s">
        <v>53</v>
      </c>
      <c r="AF8" s="23" t="s">
        <v>54</v>
      </c>
      <c r="AG8" s="3" t="s">
        <v>43</v>
      </c>
      <c r="AH8" s="3" t="s">
        <v>26</v>
      </c>
      <c r="AI8" s="3"/>
      <c r="AJ8" s="3"/>
      <c r="AK8" s="3"/>
      <c r="AL8" s="6"/>
      <c r="AO8" s="6"/>
      <c r="AR8" t="s">
        <v>52</v>
      </c>
      <c r="AS8" t="s">
        <v>58</v>
      </c>
      <c r="AT8">
        <v>1</v>
      </c>
      <c r="AU8">
        <v>50</v>
      </c>
      <c r="AX8" t="s">
        <v>432</v>
      </c>
    </row>
    <row r="9" spans="1:51" x14ac:dyDescent="0.35">
      <c r="A9">
        <v>103</v>
      </c>
      <c r="B9" t="s">
        <v>48</v>
      </c>
      <c r="C9" s="21">
        <v>44105</v>
      </c>
      <c r="I9" t="s">
        <v>73</v>
      </c>
      <c r="J9" s="9" t="s">
        <v>183</v>
      </c>
      <c r="K9" s="17">
        <v>4591</v>
      </c>
      <c r="L9" t="s">
        <v>49</v>
      </c>
      <c r="P9" t="s">
        <v>50</v>
      </c>
      <c r="Q9" t="s">
        <v>51</v>
      </c>
      <c r="R9" s="8">
        <v>84256</v>
      </c>
      <c r="T9" t="s">
        <v>49</v>
      </c>
      <c r="X9" t="s">
        <v>50</v>
      </c>
      <c r="Y9" t="s">
        <v>51</v>
      </c>
      <c r="Z9" s="8">
        <v>84256</v>
      </c>
      <c r="AC9" s="1" t="s">
        <v>53</v>
      </c>
      <c r="AF9" s="23" t="s">
        <v>54</v>
      </c>
      <c r="AG9" s="3" t="s">
        <v>43</v>
      </c>
      <c r="AH9" s="3" t="s">
        <v>26</v>
      </c>
      <c r="AI9" s="3"/>
      <c r="AJ9" s="3"/>
      <c r="AK9" s="3"/>
      <c r="AL9" s="6"/>
      <c r="AO9" s="6"/>
      <c r="AR9" t="s">
        <v>55</v>
      </c>
      <c r="AS9" t="s">
        <v>59</v>
      </c>
      <c r="AT9">
        <v>2</v>
      </c>
      <c r="AU9">
        <v>12</v>
      </c>
      <c r="AX9" s="23" t="s">
        <v>432</v>
      </c>
    </row>
    <row r="10" spans="1:51" x14ac:dyDescent="0.35">
      <c r="A10">
        <v>103</v>
      </c>
      <c r="B10" t="s">
        <v>48</v>
      </c>
      <c r="C10" s="21">
        <v>44105</v>
      </c>
      <c r="I10" t="s">
        <v>73</v>
      </c>
      <c r="J10" s="9" t="s">
        <v>183</v>
      </c>
      <c r="K10" s="17">
        <v>4591</v>
      </c>
      <c r="L10" t="s">
        <v>49</v>
      </c>
      <c r="P10" t="s">
        <v>50</v>
      </c>
      <c r="Q10" t="s">
        <v>51</v>
      </c>
      <c r="R10" s="8">
        <v>84256</v>
      </c>
      <c r="T10" t="s">
        <v>49</v>
      </c>
      <c r="X10" t="s">
        <v>50</v>
      </c>
      <c r="Y10" t="s">
        <v>51</v>
      </c>
      <c r="Z10" s="8">
        <v>84256</v>
      </c>
      <c r="AC10" s="1" t="s">
        <v>53</v>
      </c>
      <c r="AF10" s="23" t="s">
        <v>54</v>
      </c>
      <c r="AG10" s="3" t="s">
        <v>43</v>
      </c>
      <c r="AH10" s="3" t="s">
        <v>26</v>
      </c>
      <c r="AI10" s="3"/>
      <c r="AJ10" s="3"/>
      <c r="AK10" s="3"/>
      <c r="AL10" s="6"/>
      <c r="AO10" s="6"/>
      <c r="AR10" t="s">
        <v>56</v>
      </c>
      <c r="AS10" t="s">
        <v>60</v>
      </c>
      <c r="AT10">
        <v>3</v>
      </c>
      <c r="AU10">
        <v>12.5</v>
      </c>
      <c r="AX10" s="23" t="s">
        <v>432</v>
      </c>
    </row>
    <row r="11" spans="1:51" x14ac:dyDescent="0.35">
      <c r="A11">
        <v>103</v>
      </c>
      <c r="B11" t="s">
        <v>48</v>
      </c>
      <c r="C11" s="21">
        <v>44105</v>
      </c>
      <c r="I11" t="s">
        <v>73</v>
      </c>
      <c r="J11" s="9" t="s">
        <v>183</v>
      </c>
      <c r="K11" s="17">
        <v>4591</v>
      </c>
      <c r="L11" t="s">
        <v>49</v>
      </c>
      <c r="P11" t="s">
        <v>50</v>
      </c>
      <c r="Q11" t="s">
        <v>51</v>
      </c>
      <c r="R11" s="8">
        <v>84256</v>
      </c>
      <c r="T11" t="s">
        <v>49</v>
      </c>
      <c r="X11" t="s">
        <v>50</v>
      </c>
      <c r="Y11" t="s">
        <v>51</v>
      </c>
      <c r="Z11" s="8">
        <v>84256</v>
      </c>
      <c r="AC11" s="1" t="s">
        <v>53</v>
      </c>
      <c r="AF11" s="23" t="s">
        <v>54</v>
      </c>
      <c r="AG11" s="3" t="s">
        <v>43</v>
      </c>
      <c r="AH11" s="3" t="s">
        <v>26</v>
      </c>
      <c r="AI11" s="3"/>
      <c r="AJ11" s="3"/>
      <c r="AK11" s="3"/>
      <c r="AL11" s="6"/>
      <c r="AO11" s="6"/>
      <c r="AR11" t="s">
        <v>57</v>
      </c>
      <c r="AS11" t="s">
        <v>61</v>
      </c>
      <c r="AT11">
        <v>1</v>
      </c>
      <c r="AU11">
        <v>15</v>
      </c>
      <c r="AX11" s="23" t="s">
        <v>432</v>
      </c>
    </row>
  </sheetData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89D14-A70C-406A-829E-E1B03312C18C}">
  <dimension ref="A1:D1"/>
  <sheetViews>
    <sheetView workbookViewId="0">
      <selection activeCell="D2" sqref="D2"/>
    </sheetView>
  </sheetViews>
  <sheetFormatPr defaultRowHeight="14.5" x14ac:dyDescent="0.35"/>
  <cols>
    <col min="1" max="1" width="6" bestFit="1" customWidth="1"/>
    <col min="2" max="2" width="8.26953125" bestFit="1" customWidth="1"/>
    <col min="3" max="3" width="15.6328125" bestFit="1" customWidth="1"/>
    <col min="4" max="4" width="18.36328125" bestFit="1" customWidth="1"/>
  </cols>
  <sheetData>
    <row r="1" spans="1:4" x14ac:dyDescent="0.35">
      <c r="A1" s="32" t="s">
        <v>77</v>
      </c>
      <c r="B1" s="32" t="s">
        <v>438</v>
      </c>
      <c r="C1" s="32" t="s">
        <v>439</v>
      </c>
      <c r="D1" s="32" t="s">
        <v>440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"/>
  <sheetViews>
    <sheetView workbookViewId="0"/>
  </sheetViews>
  <sheetFormatPr defaultRowHeight="14.5" x14ac:dyDescent="0.35"/>
  <cols>
    <col min="1" max="1" width="9.7265625" style="9" bestFit="1" customWidth="1"/>
    <col min="2" max="2" width="15" bestFit="1" customWidth="1"/>
    <col min="3" max="3" width="5.453125" style="20" bestFit="1" customWidth="1"/>
    <col min="4" max="4" width="9.54296875" style="20" bestFit="1" customWidth="1"/>
    <col min="5" max="5" width="8.7265625" style="20" bestFit="1" customWidth="1"/>
    <col min="6" max="6" width="42.7265625" bestFit="1" customWidth="1"/>
    <col min="7" max="7" width="13.26953125" bestFit="1" customWidth="1"/>
    <col min="8" max="8" width="14.26953125" bestFit="1" customWidth="1"/>
    <col min="9" max="9" width="11.54296875" style="9" bestFit="1" customWidth="1"/>
    <col min="10" max="10" width="10.81640625" bestFit="1" customWidth="1"/>
    <col min="11" max="11" width="7.81640625" bestFit="1" customWidth="1"/>
    <col min="12" max="12" width="5.453125" bestFit="1" customWidth="1"/>
    <col min="13" max="13" width="8.453125" bestFit="1" customWidth="1"/>
  </cols>
  <sheetData>
    <row r="1" spans="1:13" s="33" customFormat="1" x14ac:dyDescent="0.35">
      <c r="A1" s="32" t="s">
        <v>7</v>
      </c>
      <c r="B1" s="37" t="s">
        <v>77</v>
      </c>
      <c r="C1" s="38" t="s">
        <v>382</v>
      </c>
      <c r="D1" s="32" t="s">
        <v>229</v>
      </c>
      <c r="E1" s="32" t="s">
        <v>230</v>
      </c>
      <c r="F1" s="32" t="s">
        <v>195</v>
      </c>
      <c r="G1" s="32" t="s">
        <v>193</v>
      </c>
      <c r="H1" s="35" t="s">
        <v>1</v>
      </c>
      <c r="I1" s="32" t="s">
        <v>201</v>
      </c>
      <c r="J1" s="32" t="s">
        <v>196</v>
      </c>
      <c r="K1" s="32" t="s">
        <v>176</v>
      </c>
      <c r="L1" s="32" t="s">
        <v>211</v>
      </c>
      <c r="M1" s="32" t="s">
        <v>296</v>
      </c>
    </row>
    <row r="2" spans="1:13" x14ac:dyDescent="0.35">
      <c r="A2" s="1">
        <v>44105</v>
      </c>
      <c r="B2" s="9" t="s">
        <v>117</v>
      </c>
      <c r="C2" s="20">
        <v>5</v>
      </c>
      <c r="F2" s="9" t="s">
        <v>199</v>
      </c>
      <c r="H2" s="23" t="s">
        <v>27</v>
      </c>
      <c r="I2" s="9" t="s">
        <v>202</v>
      </c>
    </row>
    <row r="3" spans="1:13" x14ac:dyDescent="0.35">
      <c r="A3" s="21">
        <v>44105</v>
      </c>
      <c r="B3" s="9" t="s">
        <v>121</v>
      </c>
      <c r="C3" s="20">
        <v>4.5</v>
      </c>
      <c r="F3" s="9" t="s">
        <v>198</v>
      </c>
      <c r="H3" s="23" t="s">
        <v>27</v>
      </c>
      <c r="I3" s="9" t="s">
        <v>202</v>
      </c>
    </row>
    <row r="4" spans="1:13" x14ac:dyDescent="0.35">
      <c r="A4" s="21">
        <v>44105</v>
      </c>
      <c r="B4" s="9" t="s">
        <v>105</v>
      </c>
      <c r="C4" s="20">
        <v>0.5</v>
      </c>
      <c r="D4" s="6"/>
      <c r="E4" s="6"/>
      <c r="F4" s="9" t="s">
        <v>197</v>
      </c>
      <c r="G4" s="9" t="s">
        <v>194</v>
      </c>
      <c r="H4" s="9" t="s">
        <v>27</v>
      </c>
      <c r="I4" s="9" t="s">
        <v>212</v>
      </c>
      <c r="J4">
        <v>75</v>
      </c>
      <c r="K4" t="b">
        <v>0</v>
      </c>
    </row>
  </sheetData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4"/>
  <sheetViews>
    <sheetView workbookViewId="0"/>
  </sheetViews>
  <sheetFormatPr defaultRowHeight="14.5" x14ac:dyDescent="0.35"/>
  <cols>
    <col min="1" max="1" width="9.7265625" bestFit="1" customWidth="1"/>
    <col min="2" max="2" width="11.7265625" bestFit="1" customWidth="1"/>
    <col min="3" max="3" width="10.26953125" bestFit="1" customWidth="1"/>
    <col min="4" max="4" width="12.7265625" bestFit="1" customWidth="1"/>
    <col min="5" max="5" width="8.1796875" bestFit="1" customWidth="1"/>
  </cols>
  <sheetData>
    <row r="1" spans="1:5" s="33" customFormat="1" x14ac:dyDescent="0.35">
      <c r="A1" s="32" t="s">
        <v>7</v>
      </c>
      <c r="B1" s="32" t="s">
        <v>291</v>
      </c>
      <c r="C1" s="35" t="s">
        <v>363</v>
      </c>
      <c r="D1" s="35" t="s">
        <v>362</v>
      </c>
      <c r="E1" s="32" t="s">
        <v>364</v>
      </c>
    </row>
    <row r="2" spans="1:5" x14ac:dyDescent="0.35">
      <c r="A2" s="21">
        <v>44105</v>
      </c>
      <c r="B2" s="20" t="s">
        <v>365</v>
      </c>
      <c r="C2" s="20" t="s">
        <v>73</v>
      </c>
      <c r="D2" s="20" t="s">
        <v>71</v>
      </c>
      <c r="E2">
        <v>10</v>
      </c>
    </row>
    <row r="3" spans="1:5" x14ac:dyDescent="0.35">
      <c r="A3" s="21">
        <v>44105</v>
      </c>
      <c r="B3" s="20" t="s">
        <v>366</v>
      </c>
      <c r="C3" s="20" t="s">
        <v>73</v>
      </c>
      <c r="D3" s="23" t="s">
        <v>71</v>
      </c>
      <c r="E3">
        <v>20</v>
      </c>
    </row>
    <row r="4" spans="1:5" x14ac:dyDescent="0.35">
      <c r="A4" s="21">
        <v>44105</v>
      </c>
      <c r="B4" s="20" t="s">
        <v>367</v>
      </c>
      <c r="C4" s="20" t="s">
        <v>73</v>
      </c>
      <c r="D4" s="23" t="s">
        <v>71</v>
      </c>
      <c r="E4">
        <v>30</v>
      </c>
    </row>
  </sheetData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E9"/>
  <sheetViews>
    <sheetView workbookViewId="0"/>
  </sheetViews>
  <sheetFormatPr defaultRowHeight="14.5" x14ac:dyDescent="0.35"/>
  <cols>
    <col min="1" max="1" width="11.26953125" bestFit="1" customWidth="1"/>
    <col min="2" max="2" width="10.54296875" style="20" bestFit="1" customWidth="1"/>
    <col min="3" max="3" width="18.81640625" bestFit="1" customWidth="1"/>
    <col min="4" max="4" width="18.7265625" style="20" bestFit="1" customWidth="1"/>
    <col min="5" max="5" width="9.7265625" bestFit="1" customWidth="1"/>
    <col min="6" max="6" width="8.453125" style="20" bestFit="1" customWidth="1"/>
    <col min="7" max="7" width="18" bestFit="1" customWidth="1"/>
    <col min="8" max="8" width="12.81640625" bestFit="1" customWidth="1"/>
    <col min="9" max="10" width="12.81640625" style="20" customWidth="1"/>
    <col min="11" max="11" width="11.54296875" bestFit="1" customWidth="1"/>
    <col min="12" max="12" width="12.7265625" bestFit="1" customWidth="1"/>
    <col min="13" max="13" width="18.453125" bestFit="1" customWidth="1"/>
    <col min="14" max="14" width="15.26953125" style="20" bestFit="1" customWidth="1"/>
    <col min="15" max="15" width="11.7265625" bestFit="1" customWidth="1"/>
    <col min="16" max="16" width="8.81640625" style="23" bestFit="1" customWidth="1"/>
    <col min="17" max="17" width="13.453125" style="23" bestFit="1" customWidth="1"/>
    <col min="18" max="18" width="16" bestFit="1" customWidth="1"/>
    <col min="19" max="19" width="23.453125" bestFit="1" customWidth="1"/>
    <col min="20" max="20" width="15.7265625" bestFit="1" customWidth="1"/>
    <col min="21" max="21" width="20.81640625" bestFit="1" customWidth="1"/>
    <col min="22" max="22" width="20.54296875" bestFit="1" customWidth="1"/>
    <col min="23" max="23" width="12.81640625" bestFit="1" customWidth="1"/>
    <col min="24" max="25" width="8.81640625" bestFit="1" customWidth="1"/>
    <col min="26" max="26" width="7.81640625" bestFit="1" customWidth="1"/>
    <col min="27" max="27" width="13.1796875" bestFit="1" customWidth="1"/>
    <col min="28" max="28" width="11.81640625" bestFit="1" customWidth="1"/>
    <col min="29" max="29" width="17" bestFit="1" customWidth="1"/>
    <col min="30" max="30" width="16.7265625" bestFit="1" customWidth="1"/>
  </cols>
  <sheetData>
    <row r="1" spans="1:31" s="33" customFormat="1" x14ac:dyDescent="0.35">
      <c r="A1" s="35" t="s">
        <v>0</v>
      </c>
      <c r="B1" s="32" t="s">
        <v>301</v>
      </c>
      <c r="C1" s="35" t="s">
        <v>124</v>
      </c>
      <c r="D1" s="32" t="s">
        <v>290</v>
      </c>
      <c r="E1" s="32" t="s">
        <v>7</v>
      </c>
      <c r="F1" s="32" t="s">
        <v>296</v>
      </c>
      <c r="G1" s="32" t="s">
        <v>81</v>
      </c>
      <c r="H1" s="32" t="s">
        <v>82</v>
      </c>
      <c r="I1" s="32" t="s">
        <v>217</v>
      </c>
      <c r="J1" s="32" t="s">
        <v>218</v>
      </c>
      <c r="K1" s="32" t="s">
        <v>83</v>
      </c>
      <c r="L1" s="32" t="s">
        <v>84</v>
      </c>
      <c r="M1" s="32" t="s">
        <v>85</v>
      </c>
      <c r="N1" s="32" t="s">
        <v>219</v>
      </c>
      <c r="O1" s="32" t="s">
        <v>291</v>
      </c>
      <c r="P1" s="32" t="s">
        <v>320</v>
      </c>
      <c r="Q1" s="32" t="s">
        <v>359</v>
      </c>
      <c r="R1" s="32" t="s">
        <v>140</v>
      </c>
      <c r="S1" s="32" t="s">
        <v>313</v>
      </c>
      <c r="T1" s="32" t="s">
        <v>141</v>
      </c>
      <c r="U1" s="32" t="s">
        <v>191</v>
      </c>
      <c r="V1" s="32" t="s">
        <v>192</v>
      </c>
      <c r="W1" s="32" t="s">
        <v>213</v>
      </c>
      <c r="X1" s="32" t="s">
        <v>11</v>
      </c>
      <c r="Y1" s="32" t="s">
        <v>13</v>
      </c>
      <c r="Z1" s="32" t="s">
        <v>12</v>
      </c>
      <c r="AA1" s="32" t="s">
        <v>14</v>
      </c>
      <c r="AB1" s="32" t="s">
        <v>15</v>
      </c>
      <c r="AC1" s="32" t="s">
        <v>142</v>
      </c>
      <c r="AD1" s="32" t="s">
        <v>143</v>
      </c>
      <c r="AE1" s="32" t="s">
        <v>214</v>
      </c>
    </row>
    <row r="2" spans="1:31" x14ac:dyDescent="0.35">
      <c r="A2" s="20">
        <v>101</v>
      </c>
      <c r="C2" s="20" t="s">
        <v>144</v>
      </c>
      <c r="E2" s="21">
        <v>43966</v>
      </c>
      <c r="F2" s="21"/>
      <c r="G2" s="20" t="s">
        <v>145</v>
      </c>
      <c r="H2" s="20" t="s">
        <v>20</v>
      </c>
      <c r="K2" s="20" t="s">
        <v>146</v>
      </c>
      <c r="L2" s="20" t="s">
        <v>111</v>
      </c>
      <c r="M2" s="20">
        <v>12345</v>
      </c>
      <c r="O2" s="20" t="s">
        <v>215</v>
      </c>
      <c r="R2" s="20" t="s">
        <v>135</v>
      </c>
      <c r="S2" s="20" t="s">
        <v>147</v>
      </c>
      <c r="T2" s="20">
        <v>25.1</v>
      </c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x14ac:dyDescent="0.35">
      <c r="A3" s="20">
        <v>101</v>
      </c>
      <c r="C3" s="20" t="s">
        <v>144</v>
      </c>
      <c r="E3" s="21">
        <v>43966</v>
      </c>
      <c r="F3" s="21"/>
      <c r="G3" s="20" t="s">
        <v>145</v>
      </c>
      <c r="H3" s="20" t="s">
        <v>20</v>
      </c>
      <c r="K3" s="20" t="s">
        <v>146</v>
      </c>
      <c r="L3" s="20" t="s">
        <v>111</v>
      </c>
      <c r="M3" s="20">
        <v>12345</v>
      </c>
      <c r="O3" s="20" t="s">
        <v>215</v>
      </c>
      <c r="R3" s="20" t="s">
        <v>133</v>
      </c>
      <c r="S3" s="20" t="s">
        <v>148</v>
      </c>
      <c r="T3" s="20">
        <v>50.25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x14ac:dyDescent="0.35">
      <c r="A4" s="20">
        <v>101</v>
      </c>
      <c r="C4" s="20" t="s">
        <v>144</v>
      </c>
      <c r="E4" s="21">
        <v>43966</v>
      </c>
      <c r="F4" s="21"/>
      <c r="G4" s="20" t="s">
        <v>145</v>
      </c>
      <c r="H4" s="20" t="s">
        <v>20</v>
      </c>
      <c r="K4" s="20" t="s">
        <v>146</v>
      </c>
      <c r="L4" s="20" t="s">
        <v>111</v>
      </c>
      <c r="M4" s="20">
        <v>12345</v>
      </c>
      <c r="O4" s="20" t="s">
        <v>215</v>
      </c>
      <c r="R4" s="20" t="s">
        <v>149</v>
      </c>
      <c r="S4" s="20" t="s">
        <v>150</v>
      </c>
      <c r="T4" s="20">
        <v>300.18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x14ac:dyDescent="0.35">
      <c r="A5" s="20">
        <v>185</v>
      </c>
      <c r="C5" s="20" t="s">
        <v>151</v>
      </c>
      <c r="E5" s="21">
        <v>43966</v>
      </c>
      <c r="F5" s="21"/>
      <c r="G5" s="20" t="s">
        <v>152</v>
      </c>
      <c r="H5" s="20"/>
      <c r="K5" s="20" t="s">
        <v>146</v>
      </c>
      <c r="L5" s="20" t="s">
        <v>111</v>
      </c>
      <c r="M5" s="20">
        <v>12345</v>
      </c>
      <c r="O5" s="20"/>
      <c r="R5" s="20" t="s">
        <v>153</v>
      </c>
      <c r="S5" s="20"/>
      <c r="T5" s="20">
        <v>125.13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x14ac:dyDescent="0.35">
      <c r="A6" s="20">
        <v>201</v>
      </c>
      <c r="C6" s="20" t="s">
        <v>154</v>
      </c>
      <c r="E6" s="21">
        <v>43966</v>
      </c>
      <c r="F6" s="21"/>
      <c r="G6" s="20" t="s">
        <v>155</v>
      </c>
      <c r="H6" s="20"/>
      <c r="K6" s="20" t="s">
        <v>21</v>
      </c>
      <c r="L6" s="20" t="s">
        <v>22</v>
      </c>
      <c r="M6" s="20">
        <v>23456</v>
      </c>
      <c r="O6" s="20"/>
      <c r="R6" s="20" t="s">
        <v>156</v>
      </c>
      <c r="S6" s="20" t="s">
        <v>295</v>
      </c>
      <c r="T6" s="20">
        <v>25.15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x14ac:dyDescent="0.35">
      <c r="A7" s="20">
        <v>201</v>
      </c>
      <c r="C7" s="20" t="s">
        <v>154</v>
      </c>
      <c r="E7" s="21">
        <v>43966</v>
      </c>
      <c r="F7" s="21"/>
      <c r="G7" s="20" t="s">
        <v>155</v>
      </c>
      <c r="H7" s="20"/>
      <c r="K7" s="20" t="s">
        <v>21</v>
      </c>
      <c r="L7" s="20" t="s">
        <v>22</v>
      </c>
      <c r="M7" s="20">
        <v>23456</v>
      </c>
      <c r="O7" s="20"/>
      <c r="R7" s="20" t="s">
        <v>156</v>
      </c>
      <c r="S7" s="20" t="s">
        <v>157</v>
      </c>
      <c r="T7" s="20">
        <v>85.3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x14ac:dyDescent="0.35">
      <c r="A8" s="20">
        <v>201</v>
      </c>
      <c r="C8" s="20" t="s">
        <v>154</v>
      </c>
      <c r="E8" s="21">
        <v>43966</v>
      </c>
      <c r="F8" s="21"/>
      <c r="G8" s="20" t="s">
        <v>155</v>
      </c>
      <c r="H8" s="20"/>
      <c r="K8" s="20" t="s">
        <v>21</v>
      </c>
      <c r="L8" s="20" t="s">
        <v>22</v>
      </c>
      <c r="M8" s="20">
        <v>23456</v>
      </c>
      <c r="O8" s="20"/>
      <c r="R8" s="20" t="s">
        <v>156</v>
      </c>
      <c r="S8" s="20" t="s">
        <v>158</v>
      </c>
      <c r="T8" s="20">
        <v>65.12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x14ac:dyDescent="0.35">
      <c r="A9" s="20">
        <v>201</v>
      </c>
      <c r="C9" s="20" t="s">
        <v>154</v>
      </c>
      <c r="E9" s="21">
        <v>43966</v>
      </c>
      <c r="F9" s="21"/>
      <c r="G9" s="20" t="s">
        <v>155</v>
      </c>
      <c r="H9" s="20"/>
      <c r="K9" s="20" t="s">
        <v>21</v>
      </c>
      <c r="L9" s="20" t="s">
        <v>22</v>
      </c>
      <c r="M9" s="20">
        <v>23456</v>
      </c>
      <c r="O9" s="20"/>
      <c r="R9" s="20" t="s">
        <v>156</v>
      </c>
      <c r="S9" s="20" t="s">
        <v>159</v>
      </c>
      <c r="T9" s="20">
        <v>88.5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B7"/>
  <sheetViews>
    <sheetView tabSelected="1" topLeftCell="K1" workbookViewId="0">
      <selection activeCell="AB6" sqref="AB6"/>
    </sheetView>
  </sheetViews>
  <sheetFormatPr defaultRowHeight="14.5" x14ac:dyDescent="0.35"/>
  <cols>
    <col min="1" max="1" width="9.1796875" style="20" customWidth="1"/>
    <col min="2" max="2" width="15" bestFit="1" customWidth="1"/>
    <col min="3" max="3" width="10.1796875" bestFit="1" customWidth="1"/>
    <col min="4" max="4" width="12.7265625" bestFit="1" customWidth="1"/>
    <col min="5" max="5" width="9.7265625" bestFit="1" customWidth="1"/>
    <col min="6" max="6" width="9.7265625" style="20" customWidth="1"/>
    <col min="7" max="7" width="15" bestFit="1" customWidth="1"/>
    <col min="8" max="8" width="18.81640625" style="20" customWidth="1"/>
    <col min="9" max="9" width="21.453125" bestFit="1" customWidth="1"/>
    <col min="10" max="10" width="12.81640625" bestFit="1" customWidth="1"/>
    <col min="11" max="12" width="12.81640625" style="20" customWidth="1"/>
    <col min="13" max="13" width="11.54296875" bestFit="1" customWidth="1"/>
    <col min="14" max="14" width="12.7265625" bestFit="1" customWidth="1"/>
    <col min="15" max="15" width="18.453125" bestFit="1" customWidth="1"/>
    <col min="16" max="16" width="18.453125" style="20" customWidth="1"/>
    <col min="17" max="17" width="28.7265625" bestFit="1" customWidth="1"/>
    <col min="18" max="18" width="12.453125" bestFit="1" customWidth="1"/>
    <col min="19" max="19" width="9" bestFit="1" customWidth="1"/>
    <col min="20" max="20" width="11.54296875" bestFit="1" customWidth="1"/>
    <col min="21" max="21" width="20.81640625" bestFit="1" customWidth="1"/>
    <col min="22" max="22" width="14.1796875" bestFit="1" customWidth="1"/>
    <col min="23" max="23" width="14.81640625" bestFit="1" customWidth="1"/>
    <col min="24" max="25" width="13.7265625" bestFit="1" customWidth="1"/>
    <col min="26" max="26" width="10.1796875" bestFit="1" customWidth="1"/>
  </cols>
  <sheetData>
    <row r="1" spans="1:28" s="33" customFormat="1" x14ac:dyDescent="0.35">
      <c r="A1" s="32" t="s">
        <v>314</v>
      </c>
      <c r="B1" s="38" t="s">
        <v>289</v>
      </c>
      <c r="C1" s="38" t="s">
        <v>78</v>
      </c>
      <c r="D1" s="38" t="s">
        <v>79</v>
      </c>
      <c r="E1" s="38" t="s">
        <v>80</v>
      </c>
      <c r="F1" s="38" t="s">
        <v>231</v>
      </c>
      <c r="G1" s="37" t="s">
        <v>315</v>
      </c>
      <c r="H1" s="38" t="s">
        <v>290</v>
      </c>
      <c r="I1" s="38" t="s">
        <v>81</v>
      </c>
      <c r="J1" s="38" t="s">
        <v>82</v>
      </c>
      <c r="K1" s="38" t="s">
        <v>217</v>
      </c>
      <c r="L1" s="38" t="s">
        <v>218</v>
      </c>
      <c r="M1" s="38" t="s">
        <v>83</v>
      </c>
      <c r="N1" s="38" t="s">
        <v>84</v>
      </c>
      <c r="O1" s="39" t="s">
        <v>85</v>
      </c>
      <c r="P1" s="39" t="s">
        <v>219</v>
      </c>
      <c r="Q1" s="38" t="s">
        <v>86</v>
      </c>
      <c r="R1" s="38" t="s">
        <v>87</v>
      </c>
      <c r="S1" s="38" t="s">
        <v>88</v>
      </c>
      <c r="T1" s="38" t="s">
        <v>89</v>
      </c>
      <c r="U1" s="38" t="s">
        <v>257</v>
      </c>
      <c r="V1" s="38" t="s">
        <v>90</v>
      </c>
      <c r="W1" s="32" t="s">
        <v>261</v>
      </c>
      <c r="X1" s="32" t="s">
        <v>262</v>
      </c>
      <c r="Y1" s="32" t="s">
        <v>263</v>
      </c>
      <c r="Z1" s="32" t="s">
        <v>2</v>
      </c>
      <c r="AA1" s="32" t="s">
        <v>320</v>
      </c>
      <c r="AB1" s="32" t="s">
        <v>343</v>
      </c>
    </row>
    <row r="2" spans="1:28" x14ac:dyDescent="0.35">
      <c r="B2" s="20" t="s">
        <v>91</v>
      </c>
      <c r="G2" s="20" t="s">
        <v>91</v>
      </c>
      <c r="I2" t="s">
        <v>92</v>
      </c>
      <c r="M2" t="s">
        <v>93</v>
      </c>
      <c r="N2" t="s">
        <v>94</v>
      </c>
      <c r="O2" s="7" t="s">
        <v>95</v>
      </c>
      <c r="P2" s="7"/>
      <c r="Q2" s="5" t="s">
        <v>96</v>
      </c>
      <c r="S2">
        <v>11335435</v>
      </c>
      <c r="T2" s="29" t="b">
        <v>0</v>
      </c>
      <c r="U2" t="s">
        <v>97</v>
      </c>
      <c r="V2" t="s">
        <v>252</v>
      </c>
      <c r="W2" t="s">
        <v>264</v>
      </c>
      <c r="X2" t="s">
        <v>265</v>
      </c>
      <c r="Y2" t="s">
        <v>266</v>
      </c>
    </row>
    <row r="3" spans="1:28" x14ac:dyDescent="0.35">
      <c r="B3" s="20" t="s">
        <v>98</v>
      </c>
      <c r="G3" t="s">
        <v>98</v>
      </c>
      <c r="I3" t="s">
        <v>99</v>
      </c>
      <c r="M3" t="s">
        <v>100</v>
      </c>
      <c r="N3" t="s">
        <v>101</v>
      </c>
      <c r="O3" s="7" t="s">
        <v>102</v>
      </c>
      <c r="P3" s="7"/>
      <c r="Q3" s="5" t="s">
        <v>103</v>
      </c>
      <c r="S3">
        <v>43220909</v>
      </c>
      <c r="T3" s="29" t="b">
        <v>0</v>
      </c>
      <c r="U3" t="s">
        <v>104</v>
      </c>
      <c r="V3" t="s">
        <v>256</v>
      </c>
      <c r="W3" t="s">
        <v>267</v>
      </c>
      <c r="X3" t="s">
        <v>268</v>
      </c>
      <c r="Y3" t="s">
        <v>269</v>
      </c>
    </row>
    <row r="4" spans="1:28" x14ac:dyDescent="0.35">
      <c r="B4" s="20" t="s">
        <v>105</v>
      </c>
      <c r="C4" t="s">
        <v>106</v>
      </c>
      <c r="D4" t="s">
        <v>107</v>
      </c>
      <c r="E4" t="s">
        <v>108</v>
      </c>
      <c r="G4" t="s">
        <v>105</v>
      </c>
      <c r="I4" t="s">
        <v>109</v>
      </c>
      <c r="M4" t="s">
        <v>110</v>
      </c>
      <c r="N4" t="s">
        <v>111</v>
      </c>
      <c r="O4" s="7" t="s">
        <v>112</v>
      </c>
      <c r="P4" s="7"/>
      <c r="T4" s="29" t="b">
        <v>0</v>
      </c>
      <c r="U4" t="s">
        <v>113</v>
      </c>
      <c r="V4" t="s">
        <v>259</v>
      </c>
      <c r="W4" t="s">
        <v>270</v>
      </c>
      <c r="X4" t="s">
        <v>271</v>
      </c>
      <c r="Y4" t="s">
        <v>272</v>
      </c>
    </row>
    <row r="5" spans="1:28" x14ac:dyDescent="0.35">
      <c r="B5" s="20" t="s">
        <v>114</v>
      </c>
      <c r="G5" t="s">
        <v>114</v>
      </c>
      <c r="I5" t="s">
        <v>115</v>
      </c>
      <c r="M5" t="s">
        <v>93</v>
      </c>
      <c r="N5" t="s">
        <v>94</v>
      </c>
      <c r="O5" s="7" t="s">
        <v>116</v>
      </c>
      <c r="P5" s="7"/>
      <c r="Q5" s="5"/>
      <c r="S5">
        <v>99053002</v>
      </c>
      <c r="T5" s="29" t="b">
        <v>0</v>
      </c>
      <c r="V5" t="s">
        <v>273</v>
      </c>
      <c r="W5" t="s">
        <v>274</v>
      </c>
      <c r="X5" t="s">
        <v>275</v>
      </c>
      <c r="Y5" t="s">
        <v>276</v>
      </c>
    </row>
    <row r="6" spans="1:28" x14ac:dyDescent="0.35">
      <c r="B6" s="20" t="s">
        <v>117</v>
      </c>
      <c r="G6" t="s">
        <v>117</v>
      </c>
      <c r="I6" t="s">
        <v>118</v>
      </c>
      <c r="M6" t="s">
        <v>119</v>
      </c>
      <c r="N6" t="s">
        <v>94</v>
      </c>
      <c r="O6" s="7" t="s">
        <v>120</v>
      </c>
      <c r="P6" s="7"/>
      <c r="Q6" s="5" t="s">
        <v>277</v>
      </c>
      <c r="T6" s="29" t="b">
        <v>0</v>
      </c>
      <c r="V6" t="s">
        <v>278</v>
      </c>
      <c r="W6" t="s">
        <v>279</v>
      </c>
      <c r="X6" t="s">
        <v>280</v>
      </c>
      <c r="Y6" t="s">
        <v>281</v>
      </c>
    </row>
    <row r="7" spans="1:28" x14ac:dyDescent="0.35">
      <c r="B7" s="20" t="s">
        <v>121</v>
      </c>
      <c r="G7" t="s">
        <v>121</v>
      </c>
      <c r="I7" t="s">
        <v>122</v>
      </c>
      <c r="M7" t="s">
        <v>110</v>
      </c>
      <c r="N7" t="s">
        <v>111</v>
      </c>
      <c r="O7" s="7" t="s">
        <v>112</v>
      </c>
      <c r="P7" s="7"/>
      <c r="T7" s="29" t="b">
        <v>0</v>
      </c>
      <c r="V7" t="s">
        <v>282</v>
      </c>
      <c r="W7" t="s">
        <v>283</v>
      </c>
      <c r="X7" t="s">
        <v>284</v>
      </c>
      <c r="Y7" t="s">
        <v>285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"/>
  <sheetViews>
    <sheetView workbookViewId="0"/>
  </sheetViews>
  <sheetFormatPr defaultRowHeight="14.5" x14ac:dyDescent="0.35"/>
  <cols>
    <col min="1" max="1" width="11.26953125" bestFit="1" customWidth="1"/>
    <col min="2" max="2" width="10.54296875" style="20" bestFit="1" customWidth="1"/>
    <col min="3" max="3" width="18.81640625" bestFit="1" customWidth="1"/>
    <col min="4" max="4" width="9.7265625" bestFit="1" customWidth="1"/>
    <col min="5" max="5" width="18.1796875" bestFit="1" customWidth="1"/>
    <col min="6" max="6" width="12.1796875" bestFit="1" customWidth="1"/>
    <col min="7" max="7" width="8.81640625" style="20" bestFit="1" customWidth="1"/>
    <col min="8" max="8" width="13.453125" style="20" bestFit="1" customWidth="1"/>
    <col min="9" max="9" width="12" bestFit="1" customWidth="1"/>
    <col min="10" max="10" width="11.1796875" bestFit="1" customWidth="1"/>
    <col min="11" max="11" width="11.81640625" bestFit="1" customWidth="1"/>
  </cols>
  <sheetData>
    <row r="1" spans="1:11" s="33" customFormat="1" x14ac:dyDescent="0.35">
      <c r="A1" s="35" t="s">
        <v>0</v>
      </c>
      <c r="B1" s="32" t="s">
        <v>301</v>
      </c>
      <c r="C1" s="35" t="s">
        <v>124</v>
      </c>
      <c r="D1" s="32" t="s">
        <v>7</v>
      </c>
      <c r="E1" s="35" t="s">
        <v>226</v>
      </c>
      <c r="F1" s="32" t="s">
        <v>291</v>
      </c>
      <c r="G1" s="32" t="s">
        <v>320</v>
      </c>
      <c r="H1" s="32" t="s">
        <v>359</v>
      </c>
      <c r="I1" s="32" t="s">
        <v>33</v>
      </c>
      <c r="J1" s="35" t="s">
        <v>227</v>
      </c>
      <c r="K1" s="35" t="s">
        <v>15</v>
      </c>
    </row>
    <row r="2" spans="1:11" x14ac:dyDescent="0.35">
      <c r="A2" s="20">
        <v>2001</v>
      </c>
      <c r="C2" s="20" t="s">
        <v>144</v>
      </c>
      <c r="D2" s="21">
        <v>44136</v>
      </c>
      <c r="E2" s="20" t="s">
        <v>73</v>
      </c>
      <c r="F2" s="20" t="s">
        <v>228</v>
      </c>
      <c r="I2" s="20" t="s">
        <v>43</v>
      </c>
      <c r="J2" s="20">
        <v>101</v>
      </c>
      <c r="K2" s="20">
        <v>375.53</v>
      </c>
    </row>
    <row r="3" spans="1:11" x14ac:dyDescent="0.35">
      <c r="A3" s="20">
        <v>3454</v>
      </c>
      <c r="C3" s="20" t="s">
        <v>151</v>
      </c>
      <c r="D3" s="21">
        <v>44136</v>
      </c>
      <c r="E3" s="20" t="s">
        <v>73</v>
      </c>
      <c r="F3" s="20" t="s">
        <v>228</v>
      </c>
      <c r="I3" s="20" t="s">
        <v>43</v>
      </c>
      <c r="J3" s="20">
        <v>185</v>
      </c>
      <c r="K3" s="20">
        <v>125.13</v>
      </c>
    </row>
    <row r="4" spans="1:11" x14ac:dyDescent="0.35">
      <c r="A4" s="20">
        <v>321901</v>
      </c>
      <c r="C4" s="20" t="s">
        <v>154</v>
      </c>
      <c r="D4" s="21">
        <v>44136</v>
      </c>
      <c r="E4" s="20" t="s">
        <v>73</v>
      </c>
      <c r="F4" s="20" t="s">
        <v>228</v>
      </c>
      <c r="I4" s="20" t="s">
        <v>43</v>
      </c>
      <c r="J4" s="20">
        <v>201</v>
      </c>
      <c r="K4" s="20">
        <v>264.07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49F58-7515-4F39-BC25-FB9EBD17A0D6}">
  <dimension ref="A1:AG9"/>
  <sheetViews>
    <sheetView workbookViewId="0"/>
  </sheetViews>
  <sheetFormatPr defaultColWidth="9.1796875" defaultRowHeight="14.5" x14ac:dyDescent="0.35"/>
  <cols>
    <col min="1" max="1" width="11.26953125" style="23" bestFit="1" customWidth="1"/>
    <col min="2" max="2" width="10.54296875" style="23" bestFit="1" customWidth="1"/>
    <col min="3" max="3" width="18.81640625" style="23" bestFit="1" customWidth="1"/>
    <col min="4" max="4" width="18.7265625" style="23" bestFit="1" customWidth="1"/>
    <col min="5" max="5" width="9.7265625" style="23" bestFit="1" customWidth="1"/>
    <col min="6" max="6" width="10.7265625" style="23" bestFit="1" customWidth="1"/>
    <col min="7" max="7" width="10.1796875" style="23" bestFit="1" customWidth="1"/>
    <col min="8" max="8" width="8.453125" style="23" bestFit="1" customWidth="1"/>
    <col min="9" max="9" width="18" style="23" bestFit="1" customWidth="1"/>
    <col min="10" max="10" width="12.81640625" style="23" bestFit="1" customWidth="1"/>
    <col min="11" max="12" width="12.81640625" style="23" customWidth="1"/>
    <col min="13" max="13" width="11.54296875" style="23" bestFit="1" customWidth="1"/>
    <col min="14" max="14" width="12.7265625" style="23" bestFit="1" customWidth="1"/>
    <col min="15" max="15" width="18.453125" style="23" bestFit="1" customWidth="1"/>
    <col min="16" max="16" width="15.26953125" style="23" bestFit="1" customWidth="1"/>
    <col min="17" max="17" width="11.7265625" style="23" bestFit="1" customWidth="1"/>
    <col min="18" max="18" width="8.81640625" style="23" bestFit="1" customWidth="1"/>
    <col min="19" max="19" width="13.453125" style="23" bestFit="1" customWidth="1"/>
    <col min="20" max="20" width="16" style="23" bestFit="1" customWidth="1"/>
    <col min="21" max="21" width="21.1796875" style="23" bestFit="1" customWidth="1"/>
    <col min="22" max="22" width="15.7265625" style="23" bestFit="1" customWidth="1"/>
    <col min="23" max="23" width="20.81640625" style="23" bestFit="1" customWidth="1"/>
    <col min="24" max="24" width="20.54296875" style="23" bestFit="1" customWidth="1"/>
    <col min="25" max="25" width="12.81640625" style="23" bestFit="1" customWidth="1"/>
    <col min="26" max="26" width="10.81640625" style="23" bestFit="1" customWidth="1"/>
    <col min="27" max="27" width="15.453125" style="23" bestFit="1" customWidth="1"/>
    <col min="28" max="28" width="7.81640625" style="23" bestFit="1" customWidth="1"/>
    <col min="29" max="29" width="13.1796875" style="23" bestFit="1" customWidth="1"/>
    <col min="30" max="30" width="11.81640625" style="23" bestFit="1" customWidth="1"/>
    <col min="31" max="31" width="17" style="23" bestFit="1" customWidth="1"/>
    <col min="32" max="32" width="16.7265625" style="23" bestFit="1" customWidth="1"/>
    <col min="33" max="33" width="9.1796875" style="23" bestFit="1" customWidth="1"/>
    <col min="34" max="16384" width="9.1796875" style="23"/>
  </cols>
  <sheetData>
    <row r="1" spans="1:33" s="33" customFormat="1" x14ac:dyDescent="0.35">
      <c r="A1" s="35" t="s">
        <v>0</v>
      </c>
      <c r="B1" s="32" t="s">
        <v>301</v>
      </c>
      <c r="C1" s="35" t="s">
        <v>124</v>
      </c>
      <c r="D1" s="32" t="s">
        <v>290</v>
      </c>
      <c r="E1" s="32" t="s">
        <v>7</v>
      </c>
      <c r="F1" s="32" t="s">
        <v>30</v>
      </c>
      <c r="G1" s="32" t="s">
        <v>2</v>
      </c>
      <c r="H1" s="32" t="s">
        <v>296</v>
      </c>
      <c r="I1" s="32" t="s">
        <v>81</v>
      </c>
      <c r="J1" s="32" t="s">
        <v>82</v>
      </c>
      <c r="K1" s="32" t="s">
        <v>217</v>
      </c>
      <c r="L1" s="32" t="s">
        <v>218</v>
      </c>
      <c r="M1" s="32" t="s">
        <v>83</v>
      </c>
      <c r="N1" s="32" t="s">
        <v>84</v>
      </c>
      <c r="O1" s="32" t="s">
        <v>85</v>
      </c>
      <c r="P1" s="32" t="s">
        <v>219</v>
      </c>
      <c r="Q1" s="32" t="s">
        <v>291</v>
      </c>
      <c r="R1" s="32" t="s">
        <v>320</v>
      </c>
      <c r="S1" s="32" t="s">
        <v>359</v>
      </c>
      <c r="T1" s="32" t="s">
        <v>140</v>
      </c>
      <c r="U1" s="32" t="s">
        <v>313</v>
      </c>
      <c r="V1" s="32" t="s">
        <v>141</v>
      </c>
      <c r="W1" s="32" t="s">
        <v>191</v>
      </c>
      <c r="X1" s="32" t="s">
        <v>192</v>
      </c>
      <c r="Y1" s="32" t="s">
        <v>213</v>
      </c>
      <c r="Z1" s="32" t="s">
        <v>11</v>
      </c>
      <c r="AA1" s="32" t="s">
        <v>13</v>
      </c>
      <c r="AB1" s="32" t="s">
        <v>12</v>
      </c>
      <c r="AC1" s="32" t="s">
        <v>14</v>
      </c>
      <c r="AD1" s="32" t="s">
        <v>15</v>
      </c>
      <c r="AE1" s="32" t="s">
        <v>142</v>
      </c>
      <c r="AF1" s="32" t="s">
        <v>143</v>
      </c>
      <c r="AG1" s="32" t="s">
        <v>214</v>
      </c>
    </row>
    <row r="2" spans="1:33" x14ac:dyDescent="0.35">
      <c r="A2" s="23">
        <v>101</v>
      </c>
      <c r="C2" s="23" t="s">
        <v>144</v>
      </c>
      <c r="E2" s="21">
        <v>44105</v>
      </c>
      <c r="F2" s="21">
        <v>44150</v>
      </c>
      <c r="I2" s="23" t="s">
        <v>145</v>
      </c>
      <c r="J2" s="23" t="s">
        <v>20</v>
      </c>
      <c r="M2" s="23" t="s">
        <v>146</v>
      </c>
      <c r="N2" s="23" t="s">
        <v>111</v>
      </c>
      <c r="O2" s="23">
        <v>12345</v>
      </c>
      <c r="Q2" s="23" t="s">
        <v>215</v>
      </c>
      <c r="T2" s="23" t="s">
        <v>135</v>
      </c>
      <c r="U2" s="23" t="s">
        <v>147</v>
      </c>
      <c r="V2" s="23">
        <v>25.1</v>
      </c>
    </row>
    <row r="3" spans="1:33" x14ac:dyDescent="0.35">
      <c r="A3" s="23">
        <v>101</v>
      </c>
      <c r="C3" s="23" t="s">
        <v>144</v>
      </c>
      <c r="E3" s="21">
        <v>44105</v>
      </c>
      <c r="F3" s="21">
        <v>44150</v>
      </c>
      <c r="I3" s="23" t="s">
        <v>145</v>
      </c>
      <c r="J3" s="23" t="s">
        <v>20</v>
      </c>
      <c r="M3" s="23" t="s">
        <v>146</v>
      </c>
      <c r="N3" s="23" t="s">
        <v>111</v>
      </c>
      <c r="O3" s="23">
        <v>12345</v>
      </c>
      <c r="Q3" s="23" t="s">
        <v>215</v>
      </c>
      <c r="T3" s="23" t="s">
        <v>133</v>
      </c>
      <c r="U3" s="23" t="s">
        <v>148</v>
      </c>
      <c r="V3" s="23">
        <v>50.25</v>
      </c>
    </row>
    <row r="4" spans="1:33" x14ac:dyDescent="0.35">
      <c r="A4" s="23">
        <v>101</v>
      </c>
      <c r="C4" s="23" t="s">
        <v>144</v>
      </c>
      <c r="E4" s="21">
        <v>44105</v>
      </c>
      <c r="F4" s="21">
        <v>44150</v>
      </c>
      <c r="I4" s="23" t="s">
        <v>145</v>
      </c>
      <c r="J4" s="23" t="s">
        <v>20</v>
      </c>
      <c r="M4" s="23" t="s">
        <v>146</v>
      </c>
      <c r="N4" s="23" t="s">
        <v>111</v>
      </c>
      <c r="O4" s="23">
        <v>12345</v>
      </c>
      <c r="Q4" s="23" t="s">
        <v>215</v>
      </c>
      <c r="Z4" s="23" t="s">
        <v>65</v>
      </c>
      <c r="AA4" s="23" t="s">
        <v>28</v>
      </c>
      <c r="AB4" s="23">
        <v>2</v>
      </c>
      <c r="AC4" s="23">
        <v>55</v>
      </c>
    </row>
    <row r="5" spans="1:33" x14ac:dyDescent="0.35">
      <c r="A5" s="23">
        <v>185</v>
      </c>
      <c r="C5" s="23" t="s">
        <v>151</v>
      </c>
      <c r="E5" s="21">
        <v>44105</v>
      </c>
      <c r="G5" s="23" t="s">
        <v>17</v>
      </c>
      <c r="I5" s="23" t="s">
        <v>152</v>
      </c>
      <c r="M5" s="23" t="s">
        <v>146</v>
      </c>
      <c r="N5" s="23" t="s">
        <v>111</v>
      </c>
      <c r="O5" s="23">
        <v>12345</v>
      </c>
      <c r="T5" s="23" t="s">
        <v>153</v>
      </c>
      <c r="V5" s="23">
        <v>125.13</v>
      </c>
    </row>
    <row r="6" spans="1:33" x14ac:dyDescent="0.35">
      <c r="A6" s="23">
        <v>201</v>
      </c>
      <c r="C6" s="23" t="s">
        <v>154</v>
      </c>
      <c r="E6" s="21">
        <v>44105</v>
      </c>
      <c r="G6" s="23" t="s">
        <v>17</v>
      </c>
      <c r="I6" s="23" t="s">
        <v>155</v>
      </c>
      <c r="M6" s="23" t="s">
        <v>21</v>
      </c>
      <c r="N6" s="23" t="s">
        <v>22</v>
      </c>
      <c r="O6" s="23">
        <v>23456</v>
      </c>
      <c r="T6" s="23" t="s">
        <v>156</v>
      </c>
      <c r="U6" s="23" t="s">
        <v>429</v>
      </c>
      <c r="V6" s="23">
        <v>25.15</v>
      </c>
    </row>
    <row r="7" spans="1:33" x14ac:dyDescent="0.35">
      <c r="A7" s="23">
        <v>201</v>
      </c>
      <c r="C7" s="23" t="s">
        <v>154</v>
      </c>
      <c r="E7" s="21">
        <v>44105</v>
      </c>
      <c r="G7" s="23" t="s">
        <v>17</v>
      </c>
      <c r="I7" s="23" t="s">
        <v>155</v>
      </c>
      <c r="M7" s="23" t="s">
        <v>21</v>
      </c>
      <c r="N7" s="23" t="s">
        <v>22</v>
      </c>
      <c r="O7" s="23">
        <v>23456</v>
      </c>
      <c r="T7" s="23" t="s">
        <v>156</v>
      </c>
      <c r="U7" s="23" t="s">
        <v>157</v>
      </c>
      <c r="V7" s="23">
        <v>85.3</v>
      </c>
    </row>
    <row r="8" spans="1:33" x14ac:dyDescent="0.35">
      <c r="A8" s="23">
        <v>201</v>
      </c>
      <c r="C8" s="23" t="s">
        <v>154</v>
      </c>
      <c r="E8" s="21">
        <v>44105</v>
      </c>
      <c r="G8" s="23" t="s">
        <v>17</v>
      </c>
      <c r="I8" s="23" t="s">
        <v>155</v>
      </c>
      <c r="M8" s="23" t="s">
        <v>21</v>
      </c>
      <c r="N8" s="23" t="s">
        <v>22</v>
      </c>
      <c r="O8" s="23">
        <v>23456</v>
      </c>
      <c r="T8" s="23" t="s">
        <v>156</v>
      </c>
      <c r="U8" s="23" t="s">
        <v>158</v>
      </c>
      <c r="V8" s="23">
        <v>65.12</v>
      </c>
    </row>
    <row r="9" spans="1:33" x14ac:dyDescent="0.35">
      <c r="A9" s="23">
        <v>201</v>
      </c>
      <c r="C9" s="23" t="s">
        <v>154</v>
      </c>
      <c r="E9" s="21">
        <v>44105</v>
      </c>
      <c r="G9" s="23" t="s">
        <v>17</v>
      </c>
      <c r="I9" s="23" t="s">
        <v>155</v>
      </c>
      <c r="M9" s="23" t="s">
        <v>21</v>
      </c>
      <c r="N9" s="23" t="s">
        <v>22</v>
      </c>
      <c r="O9" s="23">
        <v>23456</v>
      </c>
      <c r="T9" s="23" t="s">
        <v>156</v>
      </c>
      <c r="U9" s="23" t="s">
        <v>159</v>
      </c>
      <c r="V9" s="23">
        <v>88.5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0"/>
  <sheetViews>
    <sheetView workbookViewId="0"/>
  </sheetViews>
  <sheetFormatPr defaultRowHeight="14.5" x14ac:dyDescent="0.35"/>
  <cols>
    <col min="1" max="1" width="11.26953125" bestFit="1" customWidth="1"/>
    <col min="2" max="2" width="12.453125" bestFit="1" customWidth="1"/>
    <col min="3" max="3" width="20" bestFit="1" customWidth="1"/>
    <col min="4" max="4" width="18.7265625" style="20" bestFit="1" customWidth="1"/>
    <col min="5" max="5" width="9.7265625" bestFit="1" customWidth="1"/>
    <col min="6" max="6" width="8.453125" style="20" bestFit="1" customWidth="1"/>
    <col min="7" max="7" width="22.26953125" style="9" bestFit="1" customWidth="1"/>
    <col min="8" max="8" width="12.81640625" style="9" bestFit="1" customWidth="1"/>
    <col min="9" max="10" width="12.81640625" style="9" customWidth="1"/>
    <col min="11" max="11" width="11.54296875" style="9" bestFit="1" customWidth="1"/>
    <col min="12" max="12" width="12.7265625" style="9" bestFit="1" customWidth="1"/>
    <col min="13" max="13" width="18.453125" style="8" bestFit="1" customWidth="1"/>
    <col min="14" max="14" width="15.26953125" style="20" bestFit="1" customWidth="1"/>
    <col min="15" max="15" width="13.54296875" bestFit="1" customWidth="1"/>
    <col min="16" max="16" width="12" style="9" bestFit="1" customWidth="1"/>
    <col min="17" max="17" width="8.81640625" style="20" bestFit="1" customWidth="1"/>
    <col min="18" max="18" width="13.453125" style="20" bestFit="1" customWidth="1"/>
    <col min="19" max="20" width="26.1796875" bestFit="1" customWidth="1"/>
    <col min="21" max="21" width="15.7265625" bestFit="1" customWidth="1"/>
    <col min="22" max="22" width="20.81640625" bestFit="1" customWidth="1"/>
    <col min="23" max="23" width="20.54296875" bestFit="1" customWidth="1"/>
    <col min="24" max="24" width="12.81640625" style="9" bestFit="1" customWidth="1"/>
    <col min="25" max="26" width="8.81640625" bestFit="1" customWidth="1"/>
    <col min="27" max="27" width="7.81640625" bestFit="1" customWidth="1"/>
    <col min="28" max="28" width="13.1796875" bestFit="1" customWidth="1"/>
    <col min="29" max="29" width="11.81640625" bestFit="1" customWidth="1"/>
    <col min="30" max="30" width="17" bestFit="1" customWidth="1"/>
    <col min="31" max="31" width="16.7265625" bestFit="1" customWidth="1"/>
    <col min="32" max="32" width="9.1796875" style="9" bestFit="1" customWidth="1"/>
  </cols>
  <sheetData>
    <row r="1" spans="1:33" s="33" customFormat="1" x14ac:dyDescent="0.35">
      <c r="A1" s="30" t="s">
        <v>0</v>
      </c>
      <c r="B1" s="30" t="s">
        <v>123</v>
      </c>
      <c r="C1" s="31" t="s">
        <v>124</v>
      </c>
      <c r="D1" s="31" t="s">
        <v>290</v>
      </c>
      <c r="E1" s="31" t="s">
        <v>7</v>
      </c>
      <c r="F1" s="31" t="s">
        <v>296</v>
      </c>
      <c r="G1" s="31" t="s">
        <v>81</v>
      </c>
      <c r="H1" s="31" t="s">
        <v>82</v>
      </c>
      <c r="I1" s="31" t="s">
        <v>217</v>
      </c>
      <c r="J1" s="31" t="s">
        <v>218</v>
      </c>
      <c r="K1" s="31" t="s">
        <v>83</v>
      </c>
      <c r="L1" s="31" t="s">
        <v>84</v>
      </c>
      <c r="M1" s="36" t="s">
        <v>85</v>
      </c>
      <c r="N1" s="31" t="s">
        <v>219</v>
      </c>
      <c r="O1" s="31" t="s">
        <v>291</v>
      </c>
      <c r="P1" s="31" t="s">
        <v>33</v>
      </c>
      <c r="Q1" s="31" t="s">
        <v>320</v>
      </c>
      <c r="R1" s="31" t="s">
        <v>359</v>
      </c>
      <c r="S1" s="31" t="s">
        <v>140</v>
      </c>
      <c r="T1" s="31" t="s">
        <v>313</v>
      </c>
      <c r="U1" s="31" t="s">
        <v>141</v>
      </c>
      <c r="V1" s="32" t="s">
        <v>191</v>
      </c>
      <c r="W1" s="32" t="s">
        <v>192</v>
      </c>
      <c r="X1" s="31" t="s">
        <v>213</v>
      </c>
      <c r="Y1" s="32" t="s">
        <v>11</v>
      </c>
      <c r="Z1" s="32" t="s">
        <v>13</v>
      </c>
      <c r="AA1" s="32" t="s">
        <v>12</v>
      </c>
      <c r="AB1" s="32" t="s">
        <v>14</v>
      </c>
      <c r="AC1" s="32" t="s">
        <v>15</v>
      </c>
      <c r="AD1" s="32" t="s">
        <v>142</v>
      </c>
      <c r="AE1" s="32" t="s">
        <v>143</v>
      </c>
      <c r="AF1" s="32" t="s">
        <v>214</v>
      </c>
      <c r="AG1" s="32"/>
    </row>
    <row r="2" spans="1:33" x14ac:dyDescent="0.35">
      <c r="A2" s="10">
        <v>101</v>
      </c>
      <c r="B2" s="10" t="s">
        <v>73</v>
      </c>
      <c r="C2" s="10" t="s">
        <v>125</v>
      </c>
      <c r="D2" s="10"/>
      <c r="E2" s="1">
        <v>44105</v>
      </c>
      <c r="F2" s="21"/>
      <c r="G2" s="10" t="s">
        <v>160</v>
      </c>
      <c r="H2" s="10" t="s">
        <v>161</v>
      </c>
      <c r="I2" s="10"/>
      <c r="J2" s="10"/>
      <c r="K2" s="10" t="s">
        <v>162</v>
      </c>
      <c r="L2" s="10" t="s">
        <v>41</v>
      </c>
      <c r="M2" s="13">
        <v>12345</v>
      </c>
      <c r="O2" s="9"/>
      <c r="P2" s="9" t="s">
        <v>43</v>
      </c>
      <c r="S2" s="10" t="s">
        <v>126</v>
      </c>
      <c r="T2" s="10" t="s">
        <v>126</v>
      </c>
      <c r="U2" s="10">
        <v>85.21</v>
      </c>
      <c r="X2" s="10"/>
    </row>
    <row r="3" spans="1:33" x14ac:dyDescent="0.35">
      <c r="A3" s="10">
        <v>102</v>
      </c>
      <c r="B3" s="10" t="s">
        <v>73</v>
      </c>
      <c r="C3" s="10" t="s">
        <v>127</v>
      </c>
      <c r="D3" s="10"/>
      <c r="E3" s="21">
        <v>44105</v>
      </c>
      <c r="F3" s="21"/>
      <c r="G3" s="10" t="s">
        <v>163</v>
      </c>
      <c r="H3" s="10"/>
      <c r="I3" s="10"/>
      <c r="J3" s="10"/>
      <c r="K3" s="10" t="s">
        <v>21</v>
      </c>
      <c r="L3" s="10" t="s">
        <v>22</v>
      </c>
      <c r="M3" s="13">
        <v>28456</v>
      </c>
      <c r="O3" s="9"/>
      <c r="P3" s="9" t="s">
        <v>43</v>
      </c>
      <c r="S3" s="10" t="s">
        <v>126</v>
      </c>
      <c r="T3" s="10" t="s">
        <v>126</v>
      </c>
      <c r="U3" s="10">
        <v>125</v>
      </c>
      <c r="X3" s="10"/>
    </row>
    <row r="4" spans="1:33" x14ac:dyDescent="0.35">
      <c r="A4" s="10">
        <v>103</v>
      </c>
      <c r="B4" s="10" t="s">
        <v>73</v>
      </c>
      <c r="C4" s="10" t="s">
        <v>128</v>
      </c>
      <c r="D4" s="10"/>
      <c r="E4" s="21">
        <v>44105</v>
      </c>
      <c r="F4" s="21"/>
      <c r="G4" s="10" t="s">
        <v>155</v>
      </c>
      <c r="H4" s="10"/>
      <c r="I4" s="10"/>
      <c r="J4" s="10"/>
      <c r="K4" s="10" t="s">
        <v>162</v>
      </c>
      <c r="L4" s="10" t="s">
        <v>41</v>
      </c>
      <c r="M4" s="13">
        <v>12345</v>
      </c>
      <c r="O4" s="10" t="s">
        <v>129</v>
      </c>
      <c r="P4" s="9" t="s">
        <v>43</v>
      </c>
      <c r="S4" s="10" t="s">
        <v>130</v>
      </c>
      <c r="T4" s="10" t="s">
        <v>130</v>
      </c>
      <c r="U4" s="10">
        <v>1000</v>
      </c>
      <c r="X4" s="10"/>
    </row>
    <row r="5" spans="1:33" x14ac:dyDescent="0.35">
      <c r="A5" s="10">
        <v>103</v>
      </c>
      <c r="B5" s="10" t="s">
        <v>73</v>
      </c>
      <c r="C5" s="10" t="s">
        <v>128</v>
      </c>
      <c r="D5" s="10"/>
      <c r="E5" s="21">
        <v>44105</v>
      </c>
      <c r="F5" s="21"/>
      <c r="G5" s="10" t="s">
        <v>155</v>
      </c>
      <c r="H5" s="10"/>
      <c r="I5" s="10"/>
      <c r="J5" s="10"/>
      <c r="K5" s="10" t="s">
        <v>162</v>
      </c>
      <c r="L5" s="10" t="s">
        <v>41</v>
      </c>
      <c r="M5" s="13">
        <v>12345</v>
      </c>
      <c r="O5" s="10" t="s">
        <v>129</v>
      </c>
      <c r="P5" s="9" t="s">
        <v>43</v>
      </c>
      <c r="S5" s="10" t="s">
        <v>131</v>
      </c>
      <c r="T5" s="10" t="s">
        <v>131</v>
      </c>
      <c r="U5" s="10">
        <v>100</v>
      </c>
      <c r="X5" s="10"/>
    </row>
    <row r="6" spans="1:33" x14ac:dyDescent="0.35">
      <c r="A6" s="10">
        <v>104</v>
      </c>
      <c r="B6" s="10" t="s">
        <v>73</v>
      </c>
      <c r="C6" s="10" t="s">
        <v>132</v>
      </c>
      <c r="D6" s="10"/>
      <c r="E6" s="21">
        <v>44105</v>
      </c>
      <c r="F6" s="21"/>
      <c r="G6" s="10" t="s">
        <v>164</v>
      </c>
      <c r="H6" s="10"/>
      <c r="I6" s="10"/>
      <c r="J6" s="10"/>
      <c r="K6" s="10" t="s">
        <v>21</v>
      </c>
      <c r="L6" s="10" t="s">
        <v>22</v>
      </c>
      <c r="M6" s="13">
        <v>28456</v>
      </c>
      <c r="O6" s="9"/>
      <c r="P6" s="9" t="s">
        <v>43</v>
      </c>
      <c r="S6" s="10" t="s">
        <v>133</v>
      </c>
      <c r="T6" s="10" t="s">
        <v>133</v>
      </c>
      <c r="U6" s="10">
        <v>250.53</v>
      </c>
      <c r="X6" s="10"/>
    </row>
    <row r="7" spans="1:33" x14ac:dyDescent="0.35">
      <c r="A7" s="10">
        <v>105</v>
      </c>
      <c r="B7" s="10" t="s">
        <v>73</v>
      </c>
      <c r="C7" s="10" t="s">
        <v>134</v>
      </c>
      <c r="D7" s="10"/>
      <c r="E7" s="21">
        <v>44105</v>
      </c>
      <c r="F7" s="21"/>
      <c r="G7" s="10" t="s">
        <v>166</v>
      </c>
      <c r="H7" s="10" t="s">
        <v>167</v>
      </c>
      <c r="I7" s="10"/>
      <c r="J7" s="10"/>
      <c r="K7" s="10" t="s">
        <v>168</v>
      </c>
      <c r="L7" s="10" t="s">
        <v>169</v>
      </c>
      <c r="M7" s="13">
        <v>82105</v>
      </c>
      <c r="O7" s="9"/>
      <c r="P7" s="9" t="s">
        <v>43</v>
      </c>
      <c r="S7" s="10" t="s">
        <v>135</v>
      </c>
      <c r="T7" s="10" t="s">
        <v>135</v>
      </c>
      <c r="U7" s="10">
        <v>25</v>
      </c>
      <c r="X7" s="10"/>
    </row>
    <row r="8" spans="1:33" x14ac:dyDescent="0.35">
      <c r="A8" s="10">
        <v>105</v>
      </c>
      <c r="B8" s="10" t="s">
        <v>73</v>
      </c>
      <c r="C8" s="10" t="s">
        <v>134</v>
      </c>
      <c r="D8" s="10"/>
      <c r="E8" s="21">
        <v>44105</v>
      </c>
      <c r="F8" s="21"/>
      <c r="G8" s="10" t="s">
        <v>166</v>
      </c>
      <c r="H8" s="10" t="s">
        <v>167</v>
      </c>
      <c r="I8" s="10"/>
      <c r="J8" s="10"/>
      <c r="K8" s="10" t="s">
        <v>168</v>
      </c>
      <c r="L8" s="10" t="s">
        <v>169</v>
      </c>
      <c r="M8" s="13">
        <v>82105</v>
      </c>
      <c r="O8" s="9"/>
      <c r="P8" s="9" t="s">
        <v>43</v>
      </c>
      <c r="S8" s="10" t="s">
        <v>126</v>
      </c>
      <c r="T8" s="10" t="s">
        <v>126</v>
      </c>
      <c r="U8" s="10">
        <v>26.35</v>
      </c>
      <c r="X8" s="10"/>
    </row>
    <row r="9" spans="1:33" x14ac:dyDescent="0.35">
      <c r="A9" s="10">
        <v>105</v>
      </c>
      <c r="B9" s="10" t="s">
        <v>73</v>
      </c>
      <c r="C9" s="10" t="s">
        <v>134</v>
      </c>
      <c r="D9" s="10"/>
      <c r="E9" s="21">
        <v>44105</v>
      </c>
      <c r="F9" s="21"/>
      <c r="G9" s="10" t="s">
        <v>166</v>
      </c>
      <c r="H9" s="10" t="s">
        <v>167</v>
      </c>
      <c r="I9" s="10"/>
      <c r="J9" s="10"/>
      <c r="K9" s="10" t="s">
        <v>168</v>
      </c>
      <c r="L9" s="10" t="s">
        <v>169</v>
      </c>
      <c r="M9" s="13">
        <v>82105</v>
      </c>
      <c r="O9" s="9"/>
      <c r="P9" s="9" t="s">
        <v>43</v>
      </c>
      <c r="S9" s="10" t="s">
        <v>136</v>
      </c>
      <c r="T9" s="10" t="s">
        <v>136</v>
      </c>
      <c r="U9" s="10">
        <v>58.13</v>
      </c>
      <c r="X9" s="10"/>
    </row>
    <row r="10" spans="1:33" x14ac:dyDescent="0.35">
      <c r="A10" s="10">
        <v>106</v>
      </c>
      <c r="B10" s="10" t="s">
        <v>73</v>
      </c>
      <c r="C10" s="10" t="s">
        <v>137</v>
      </c>
      <c r="D10" s="10"/>
      <c r="E10" s="21">
        <v>44105</v>
      </c>
      <c r="F10" s="21"/>
      <c r="G10" s="10" t="s">
        <v>165</v>
      </c>
      <c r="H10" s="10"/>
      <c r="I10" s="10"/>
      <c r="J10" s="10"/>
      <c r="K10" s="10" t="s">
        <v>162</v>
      </c>
      <c r="L10" s="10" t="s">
        <v>41</v>
      </c>
      <c r="M10" s="13">
        <v>12345</v>
      </c>
      <c r="O10" s="10" t="s">
        <v>138</v>
      </c>
      <c r="P10" s="9" t="s">
        <v>43</v>
      </c>
      <c r="S10" s="10" t="s">
        <v>139</v>
      </c>
      <c r="T10" s="10" t="s">
        <v>139</v>
      </c>
      <c r="U10" s="10">
        <v>185.3</v>
      </c>
      <c r="X10" s="10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"/>
  <sheetViews>
    <sheetView workbookViewId="0"/>
  </sheetViews>
  <sheetFormatPr defaultColWidth="11.1796875" defaultRowHeight="14.5" x14ac:dyDescent="0.35"/>
  <cols>
    <col min="1" max="1" width="31.1796875" bestFit="1" customWidth="1"/>
  </cols>
  <sheetData>
    <row r="1" spans="1:8" x14ac:dyDescent="0.35">
      <c r="A1" s="35" t="s">
        <v>77</v>
      </c>
      <c r="B1" s="22"/>
      <c r="C1" s="22"/>
      <c r="D1" s="22"/>
      <c r="E1" s="22"/>
      <c r="F1" s="22"/>
      <c r="G1" s="22"/>
      <c r="H1" s="22"/>
    </row>
    <row r="2" spans="1:8" x14ac:dyDescent="0.35">
      <c r="A2" s="20" t="s">
        <v>368</v>
      </c>
    </row>
    <row r="3" spans="1:8" x14ac:dyDescent="0.35">
      <c r="A3" s="20" t="s">
        <v>369</v>
      </c>
    </row>
    <row r="4" spans="1:8" x14ac:dyDescent="0.35">
      <c r="A4" s="20" t="s">
        <v>370</v>
      </c>
    </row>
    <row r="5" spans="1:8" x14ac:dyDescent="0.35">
      <c r="A5" s="20" t="s">
        <v>371</v>
      </c>
    </row>
    <row r="6" spans="1:8" x14ac:dyDescent="0.35">
      <c r="A6" s="20" t="s">
        <v>372</v>
      </c>
    </row>
    <row r="7" spans="1:8" x14ac:dyDescent="0.35">
      <c r="A7" s="20" t="s">
        <v>430</v>
      </c>
    </row>
    <row r="8" spans="1:8" x14ac:dyDescent="0.35">
      <c r="A8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4"/>
  <sheetViews>
    <sheetView workbookViewId="0">
      <selection activeCell="F2" sqref="F2"/>
    </sheetView>
  </sheetViews>
  <sheetFormatPr defaultRowHeight="14.5" x14ac:dyDescent="0.35"/>
  <cols>
    <col min="1" max="1" width="11.26953125" bestFit="1" customWidth="1"/>
    <col min="2" max="2" width="12.26953125" bestFit="1" customWidth="1"/>
    <col min="3" max="3" width="11.54296875" bestFit="1" customWidth="1"/>
    <col min="4" max="4" width="9.7265625" bestFit="1" customWidth="1"/>
    <col min="5" max="5" width="8.453125" style="20" customWidth="1"/>
    <col min="6" max="6" width="15.36328125" style="23" bestFit="1" customWidth="1"/>
    <col min="7" max="10" width="12.81640625" style="9" bestFit="1" customWidth="1"/>
    <col min="11" max="11" width="11.54296875" style="9" bestFit="1" customWidth="1"/>
    <col min="12" max="12" width="12.7265625" style="9" bestFit="1" customWidth="1"/>
    <col min="13" max="13" width="18.453125" style="9" bestFit="1" customWidth="1"/>
    <col min="14" max="14" width="15.26953125" style="9" bestFit="1" customWidth="1"/>
    <col min="15" max="15" width="11.7265625" bestFit="1" customWidth="1"/>
    <col min="16" max="16" width="8.81640625" style="20" bestFit="1" customWidth="1"/>
    <col min="17" max="17" width="13.453125" style="20" bestFit="1" customWidth="1"/>
    <col min="18" max="18" width="16.1796875" bestFit="1" customWidth="1"/>
    <col min="19" max="19" width="14.54296875" bestFit="1" customWidth="1"/>
    <col min="20" max="20" width="15.7265625" bestFit="1" customWidth="1"/>
    <col min="21" max="21" width="20.81640625" bestFit="1" customWidth="1"/>
    <col min="22" max="22" width="20.54296875" bestFit="1" customWidth="1"/>
    <col min="23" max="23" width="12.81640625" style="9" bestFit="1" customWidth="1"/>
    <col min="24" max="25" width="8.81640625" bestFit="1" customWidth="1"/>
    <col min="26" max="26" width="7.81640625" bestFit="1" customWidth="1"/>
    <col min="27" max="27" width="13.1796875" bestFit="1" customWidth="1"/>
    <col min="28" max="28" width="11.81640625" bestFit="1" customWidth="1"/>
    <col min="29" max="29" width="17" bestFit="1" customWidth="1"/>
    <col min="30" max="30" width="16.7265625" bestFit="1" customWidth="1"/>
    <col min="31" max="31" width="9.1796875" style="9" bestFit="1" customWidth="1"/>
  </cols>
  <sheetData>
    <row r="1" spans="1:32" s="33" customFormat="1" x14ac:dyDescent="0.35">
      <c r="A1" s="30" t="s">
        <v>0</v>
      </c>
      <c r="B1" s="30" t="s">
        <v>206</v>
      </c>
      <c r="C1" s="31" t="s">
        <v>207</v>
      </c>
      <c r="D1" s="31" t="s">
        <v>7</v>
      </c>
      <c r="E1" s="31" t="s">
        <v>296</v>
      </c>
      <c r="F1" s="31" t="s">
        <v>181</v>
      </c>
      <c r="G1" s="31" t="s">
        <v>81</v>
      </c>
      <c r="H1" s="31" t="s">
        <v>82</v>
      </c>
      <c r="I1" s="31" t="s">
        <v>217</v>
      </c>
      <c r="J1" s="31" t="s">
        <v>218</v>
      </c>
      <c r="K1" s="31" t="s">
        <v>83</v>
      </c>
      <c r="L1" s="31" t="s">
        <v>84</v>
      </c>
      <c r="M1" s="31" t="s">
        <v>85</v>
      </c>
      <c r="N1" s="31" t="s">
        <v>219</v>
      </c>
      <c r="O1" s="31" t="s">
        <v>291</v>
      </c>
      <c r="P1" s="31" t="s">
        <v>320</v>
      </c>
      <c r="Q1" s="31" t="s">
        <v>359</v>
      </c>
      <c r="R1" s="31" t="s">
        <v>140</v>
      </c>
      <c r="S1" s="31" t="s">
        <v>313</v>
      </c>
      <c r="T1" s="31" t="s">
        <v>141</v>
      </c>
      <c r="U1" s="32" t="s">
        <v>191</v>
      </c>
      <c r="V1" s="32" t="s">
        <v>192</v>
      </c>
      <c r="W1" s="31" t="s">
        <v>213</v>
      </c>
      <c r="X1" s="32" t="s">
        <v>11</v>
      </c>
      <c r="Y1" s="32" t="s">
        <v>13</v>
      </c>
      <c r="Z1" s="32" t="s">
        <v>12</v>
      </c>
      <c r="AA1" s="32" t="s">
        <v>14</v>
      </c>
      <c r="AB1" s="32" t="s">
        <v>15</v>
      </c>
      <c r="AC1" s="32" t="s">
        <v>142</v>
      </c>
      <c r="AD1" s="32" t="s">
        <v>143</v>
      </c>
      <c r="AE1" s="32" t="s">
        <v>214</v>
      </c>
      <c r="AF1" s="32"/>
    </row>
    <row r="2" spans="1:32" x14ac:dyDescent="0.35">
      <c r="A2" s="10">
        <v>101</v>
      </c>
      <c r="B2" s="10" t="s">
        <v>417</v>
      </c>
      <c r="C2" s="10" t="s">
        <v>210</v>
      </c>
      <c r="D2" s="11">
        <v>44105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9"/>
      <c r="P2" s="11"/>
      <c r="Q2" s="11"/>
      <c r="R2" s="10" t="s">
        <v>126</v>
      </c>
      <c r="S2" s="10" t="s">
        <v>75</v>
      </c>
      <c r="T2" s="10">
        <v>12.51</v>
      </c>
      <c r="U2" s="9"/>
      <c r="V2" s="9"/>
      <c r="W2" s="10"/>
      <c r="X2" s="9" t="s">
        <v>216</v>
      </c>
      <c r="Y2" s="9"/>
      <c r="Z2" s="9"/>
      <c r="AA2" s="9">
        <v>1</v>
      </c>
      <c r="AB2" s="9">
        <v>12</v>
      </c>
      <c r="AC2" s="9"/>
      <c r="AD2" s="9"/>
    </row>
    <row r="3" spans="1:32" x14ac:dyDescent="0.35">
      <c r="A3" s="10">
        <v>102</v>
      </c>
      <c r="B3" s="10" t="s">
        <v>208</v>
      </c>
      <c r="C3" s="10" t="s">
        <v>127</v>
      </c>
      <c r="D3" s="11">
        <v>44105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  <c r="P3" s="11"/>
      <c r="Q3" s="11"/>
      <c r="R3" s="10" t="s">
        <v>126</v>
      </c>
      <c r="S3" s="10" t="s">
        <v>135</v>
      </c>
      <c r="T3" s="10">
        <v>125</v>
      </c>
      <c r="U3" s="9"/>
      <c r="V3" s="9"/>
      <c r="W3" s="10"/>
      <c r="X3" s="9"/>
      <c r="Y3" s="9"/>
      <c r="Z3" s="9"/>
      <c r="AA3" s="9"/>
      <c r="AB3" s="9"/>
      <c r="AC3" s="9"/>
      <c r="AD3" s="9"/>
    </row>
    <row r="4" spans="1:32" x14ac:dyDescent="0.35">
      <c r="A4" s="10">
        <v>103</v>
      </c>
      <c r="B4" s="10" t="s">
        <v>209</v>
      </c>
      <c r="C4" s="10" t="s">
        <v>134</v>
      </c>
      <c r="D4" s="11">
        <v>44105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9"/>
      <c r="P4" s="11"/>
      <c r="Q4" s="11"/>
      <c r="R4" s="10" t="s">
        <v>135</v>
      </c>
      <c r="S4" s="10" t="s">
        <v>135</v>
      </c>
      <c r="T4" s="10">
        <v>25</v>
      </c>
      <c r="U4" s="9"/>
      <c r="V4" s="9"/>
      <c r="W4" s="10"/>
      <c r="X4" s="9"/>
      <c r="Y4" s="9"/>
      <c r="Z4" s="9"/>
      <c r="AA4" s="9"/>
      <c r="AB4" s="9"/>
      <c r="AC4" s="9"/>
      <c r="AD4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2"/>
  <sheetViews>
    <sheetView workbookViewId="0"/>
  </sheetViews>
  <sheetFormatPr defaultRowHeight="14.5" x14ac:dyDescent="0.35"/>
  <cols>
    <col min="1" max="1" width="11.26953125" bestFit="1" customWidth="1"/>
    <col min="2" max="2" width="11.1796875" bestFit="1" customWidth="1"/>
    <col min="3" max="3" width="11.54296875" bestFit="1" customWidth="1"/>
    <col min="4" max="4" width="9.7265625" bestFit="1" customWidth="1"/>
    <col min="5" max="5" width="8.453125" bestFit="1" customWidth="1"/>
    <col min="6" max="9" width="12.81640625" bestFit="1" customWidth="1"/>
    <col min="10" max="10" width="11.54296875" bestFit="1" customWidth="1"/>
    <col min="11" max="11" width="12.7265625" bestFit="1" customWidth="1"/>
    <col min="12" max="12" width="18.453125" bestFit="1" customWidth="1"/>
    <col min="13" max="13" width="15.26953125" bestFit="1" customWidth="1"/>
    <col min="14" max="14" width="11.7265625" bestFit="1" customWidth="1"/>
    <col min="15" max="15" width="9.7265625" style="20" customWidth="1"/>
    <col min="16" max="16" width="13.453125" style="20" bestFit="1" customWidth="1"/>
    <col min="17" max="17" width="16.1796875" bestFit="1" customWidth="1"/>
    <col min="18" max="18" width="18.81640625" bestFit="1" customWidth="1"/>
    <col min="19" max="19" width="15.7265625" bestFit="1" customWidth="1"/>
    <col min="20" max="20" width="20.81640625" bestFit="1" customWidth="1"/>
    <col min="21" max="21" width="20.54296875" bestFit="1" customWidth="1"/>
    <col min="22" max="22" width="12.81640625" bestFit="1" customWidth="1"/>
    <col min="23" max="24" width="8.81640625" bestFit="1" customWidth="1"/>
    <col min="25" max="25" width="7.81640625" bestFit="1" customWidth="1"/>
    <col min="26" max="26" width="13.1796875" bestFit="1" customWidth="1"/>
    <col min="27" max="27" width="11.81640625" bestFit="1" customWidth="1"/>
    <col min="28" max="28" width="17" bestFit="1" customWidth="1"/>
    <col min="29" max="29" width="16.7265625" bestFit="1" customWidth="1"/>
  </cols>
  <sheetData>
    <row r="1" spans="1:30" s="33" customFormat="1" x14ac:dyDescent="0.35">
      <c r="A1" s="30" t="s">
        <v>0</v>
      </c>
      <c r="B1" s="30" t="s">
        <v>206</v>
      </c>
      <c r="C1" s="31" t="s">
        <v>207</v>
      </c>
      <c r="D1" s="31" t="s">
        <v>7</v>
      </c>
      <c r="E1" s="31" t="s">
        <v>296</v>
      </c>
      <c r="F1" s="31" t="s">
        <v>81</v>
      </c>
      <c r="G1" s="31" t="s">
        <v>82</v>
      </c>
      <c r="H1" s="31" t="s">
        <v>217</v>
      </c>
      <c r="I1" s="31" t="s">
        <v>218</v>
      </c>
      <c r="J1" s="31" t="s">
        <v>83</v>
      </c>
      <c r="K1" s="31" t="s">
        <v>84</v>
      </c>
      <c r="L1" s="31" t="s">
        <v>85</v>
      </c>
      <c r="M1" s="31" t="s">
        <v>219</v>
      </c>
      <c r="N1" s="31" t="s">
        <v>291</v>
      </c>
      <c r="O1" s="31" t="s">
        <v>320</v>
      </c>
      <c r="P1" s="31" t="s">
        <v>359</v>
      </c>
      <c r="Q1" s="31" t="s">
        <v>140</v>
      </c>
      <c r="R1" s="31" t="s">
        <v>313</v>
      </c>
      <c r="S1" s="31" t="s">
        <v>141</v>
      </c>
      <c r="T1" s="32" t="s">
        <v>191</v>
      </c>
      <c r="U1" s="32" t="s">
        <v>192</v>
      </c>
      <c r="V1" s="31" t="s">
        <v>213</v>
      </c>
      <c r="W1" s="32" t="s">
        <v>11</v>
      </c>
      <c r="X1" s="32" t="s">
        <v>13</v>
      </c>
      <c r="Y1" s="32" t="s">
        <v>12</v>
      </c>
      <c r="Z1" s="32" t="s">
        <v>14</v>
      </c>
      <c r="AA1" s="32" t="s">
        <v>15</v>
      </c>
      <c r="AB1" s="32" t="s">
        <v>142</v>
      </c>
      <c r="AC1" s="32" t="s">
        <v>143</v>
      </c>
      <c r="AD1" s="32" t="s">
        <v>214</v>
      </c>
    </row>
    <row r="2" spans="1:30" x14ac:dyDescent="0.35">
      <c r="A2" s="10" t="s">
        <v>297</v>
      </c>
      <c r="B2" s="10" t="s">
        <v>209</v>
      </c>
      <c r="C2" s="10" t="s">
        <v>134</v>
      </c>
      <c r="D2" s="11">
        <v>44105</v>
      </c>
      <c r="E2" s="10"/>
      <c r="F2" s="10"/>
      <c r="G2" s="10"/>
      <c r="H2" s="10"/>
      <c r="I2" s="10"/>
      <c r="J2" s="10"/>
      <c r="K2" s="10"/>
      <c r="L2" s="10"/>
      <c r="M2" s="10"/>
      <c r="N2" s="20"/>
      <c r="O2" s="11"/>
      <c r="P2" s="11"/>
      <c r="Q2" s="10" t="s">
        <v>135</v>
      </c>
      <c r="R2" s="10" t="s">
        <v>135</v>
      </c>
      <c r="S2" s="10">
        <v>5</v>
      </c>
      <c r="T2" s="20"/>
      <c r="U2" s="20"/>
      <c r="V2" s="10"/>
      <c r="W2" s="20"/>
      <c r="X2" s="20"/>
      <c r="Y2" s="20"/>
      <c r="Z2" s="20"/>
      <c r="AA2" s="20"/>
      <c r="AB2" s="20"/>
      <c r="AC2" s="20"/>
      <c r="AD2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11"/>
  <sheetViews>
    <sheetView topLeftCell="Y1" workbookViewId="0">
      <selection activeCell="AP3" sqref="AP3"/>
    </sheetView>
  </sheetViews>
  <sheetFormatPr defaultRowHeight="14.5" x14ac:dyDescent="0.35"/>
  <cols>
    <col min="1" max="1" width="11.26953125" bestFit="1" customWidth="1"/>
    <col min="2" max="2" width="18.1796875" bestFit="1" customWidth="1"/>
    <col min="3" max="3" width="9.7265625" bestFit="1" customWidth="1"/>
    <col min="4" max="4" width="8.453125" bestFit="1" customWidth="1"/>
    <col min="5" max="5" width="5.453125" style="20" bestFit="1" customWidth="1"/>
    <col min="6" max="6" width="14.81640625" bestFit="1" customWidth="1"/>
    <col min="7" max="9" width="12.81640625" bestFit="1" customWidth="1"/>
    <col min="10" max="10" width="11.54296875" bestFit="1" customWidth="1"/>
    <col min="11" max="11" width="12.7265625" bestFit="1" customWidth="1"/>
    <col min="12" max="12" width="18.453125" bestFit="1" customWidth="1"/>
    <col min="13" max="13" width="15.26953125" style="20" bestFit="1" customWidth="1"/>
    <col min="14" max="14" width="14.81640625" bestFit="1" customWidth="1"/>
    <col min="15" max="17" width="14" bestFit="1" customWidth="1"/>
    <col min="18" max="18" width="12.54296875" bestFit="1" customWidth="1"/>
    <col min="19" max="19" width="13.81640625" bestFit="1" customWidth="1"/>
    <col min="20" max="20" width="19.453125" bestFit="1" customWidth="1"/>
    <col min="21" max="21" width="16.26953125" style="20" bestFit="1" customWidth="1"/>
    <col min="22" max="22" width="15.7265625" bestFit="1" customWidth="1"/>
    <col min="23" max="23" width="15.81640625" style="23" bestFit="1" customWidth="1"/>
    <col min="24" max="24" width="20.26953125" bestFit="1" customWidth="1"/>
    <col min="25" max="25" width="20.26953125" style="23" customWidth="1"/>
    <col min="26" max="26" width="8.81640625" style="20" bestFit="1" customWidth="1"/>
    <col min="27" max="27" width="13.453125" style="20" bestFit="1" customWidth="1"/>
    <col min="28" max="28" width="8.54296875" bestFit="1" customWidth="1"/>
    <col min="29" max="29" width="9" bestFit="1" customWidth="1"/>
    <col min="30" max="30" width="12.453125" bestFit="1" customWidth="1"/>
    <col min="31" max="31" width="12.7265625" bestFit="1" customWidth="1"/>
    <col min="32" max="32" width="7.7265625" bestFit="1" customWidth="1"/>
    <col min="33" max="33" width="15.7265625" style="20" bestFit="1" customWidth="1"/>
    <col min="34" max="34" width="15.453125" bestFit="1" customWidth="1"/>
    <col min="35" max="35" width="21.1796875" bestFit="1" customWidth="1"/>
    <col min="36" max="36" width="28.1796875" bestFit="1" customWidth="1"/>
    <col min="37" max="37" width="7.81640625" bestFit="1" customWidth="1"/>
    <col min="38" max="38" width="13.1796875" bestFit="1" customWidth="1"/>
    <col min="39" max="39" width="11.81640625" bestFit="1" customWidth="1"/>
    <col min="41" max="41" width="11.54296875" bestFit="1" customWidth="1"/>
  </cols>
  <sheetData>
    <row r="1" spans="1:42" s="33" customFormat="1" x14ac:dyDescent="0.35">
      <c r="A1" s="37" t="s">
        <v>0</v>
      </c>
      <c r="B1" s="37" t="s">
        <v>1</v>
      </c>
      <c r="C1" s="38" t="s">
        <v>7</v>
      </c>
      <c r="D1" s="38" t="s">
        <v>296</v>
      </c>
      <c r="E1" s="38" t="s">
        <v>211</v>
      </c>
      <c r="F1" s="38" t="s">
        <v>23</v>
      </c>
      <c r="G1" s="38" t="s">
        <v>19</v>
      </c>
      <c r="H1" s="38" t="s">
        <v>24</v>
      </c>
      <c r="I1" s="38" t="s">
        <v>25</v>
      </c>
      <c r="J1" s="38" t="s">
        <v>302</v>
      </c>
      <c r="K1" s="38" t="s">
        <v>303</v>
      </c>
      <c r="L1" s="39" t="s">
        <v>304</v>
      </c>
      <c r="M1" s="38" t="s">
        <v>305</v>
      </c>
      <c r="N1" s="38" t="s">
        <v>3</v>
      </c>
      <c r="O1" s="38" t="s">
        <v>4</v>
      </c>
      <c r="P1" s="38" t="s">
        <v>5</v>
      </c>
      <c r="Q1" s="38" t="s">
        <v>6</v>
      </c>
      <c r="R1" s="38" t="s">
        <v>306</v>
      </c>
      <c r="S1" s="38" t="s">
        <v>307</v>
      </c>
      <c r="T1" s="39" t="s">
        <v>308</v>
      </c>
      <c r="U1" s="38" t="s">
        <v>309</v>
      </c>
      <c r="V1" s="38" t="s">
        <v>291</v>
      </c>
      <c r="W1" s="38" t="s">
        <v>31</v>
      </c>
      <c r="X1" s="38" t="s">
        <v>32</v>
      </c>
      <c r="Y1" s="38" t="s">
        <v>34</v>
      </c>
      <c r="Z1" s="40" t="s">
        <v>320</v>
      </c>
      <c r="AA1" s="40" t="s">
        <v>359</v>
      </c>
      <c r="AB1" s="41" t="s">
        <v>223</v>
      </c>
      <c r="AC1" s="38" t="s">
        <v>224</v>
      </c>
      <c r="AD1" s="42" t="s">
        <v>8</v>
      </c>
      <c r="AE1" s="40" t="s">
        <v>9</v>
      </c>
      <c r="AF1" s="42" t="s">
        <v>29</v>
      </c>
      <c r="AG1" s="40" t="s">
        <v>10</v>
      </c>
      <c r="AH1" s="38" t="s">
        <v>200</v>
      </c>
      <c r="AI1" s="38" t="s">
        <v>11</v>
      </c>
      <c r="AJ1" s="38" t="s">
        <v>13</v>
      </c>
      <c r="AK1" s="38" t="s">
        <v>12</v>
      </c>
      <c r="AL1" s="38" t="s">
        <v>14</v>
      </c>
      <c r="AM1" s="38" t="s">
        <v>15</v>
      </c>
      <c r="AN1" s="38" t="s">
        <v>214</v>
      </c>
      <c r="AO1" s="38" t="s">
        <v>16</v>
      </c>
      <c r="AP1" s="32" t="s">
        <v>441</v>
      </c>
    </row>
    <row r="2" spans="1:42" s="20" customFormat="1" x14ac:dyDescent="0.35">
      <c r="A2" s="20" t="s">
        <v>298</v>
      </c>
      <c r="B2" s="20" t="s">
        <v>27</v>
      </c>
      <c r="C2" s="21">
        <v>44105</v>
      </c>
      <c r="F2" s="20" t="s">
        <v>18</v>
      </c>
      <c r="G2" s="20" t="s">
        <v>20</v>
      </c>
      <c r="J2" s="20" t="s">
        <v>21</v>
      </c>
      <c r="K2" s="20" t="s">
        <v>22</v>
      </c>
      <c r="L2" s="8">
        <v>99875</v>
      </c>
      <c r="M2" s="8"/>
      <c r="N2" s="20" t="s">
        <v>18</v>
      </c>
      <c r="O2" s="20" t="s">
        <v>20</v>
      </c>
      <c r="R2" s="20" t="s">
        <v>21</v>
      </c>
      <c r="S2" s="20" t="s">
        <v>22</v>
      </c>
      <c r="T2" s="8">
        <v>99875</v>
      </c>
      <c r="U2" s="8"/>
      <c r="V2" s="21" t="s">
        <v>36</v>
      </c>
      <c r="W2" s="21" t="s">
        <v>397</v>
      </c>
      <c r="X2" s="2" t="s">
        <v>37</v>
      </c>
      <c r="Y2" s="2"/>
      <c r="Z2" s="12"/>
      <c r="AA2" s="12"/>
      <c r="AB2" s="18">
        <v>12</v>
      </c>
      <c r="AC2" s="3" t="s">
        <v>225</v>
      </c>
      <c r="AD2" s="6"/>
      <c r="AE2" s="12">
        <v>0.02</v>
      </c>
      <c r="AF2" s="6"/>
      <c r="AG2" s="12"/>
      <c r="AI2" s="20" t="s">
        <v>65</v>
      </c>
      <c r="AJ2" s="20" t="s">
        <v>28</v>
      </c>
      <c r="AK2" s="20">
        <v>2</v>
      </c>
      <c r="AL2" s="20">
        <v>55</v>
      </c>
      <c r="AO2" s="20" t="s">
        <v>431</v>
      </c>
    </row>
    <row r="3" spans="1:42" s="20" customFormat="1" x14ac:dyDescent="0.35">
      <c r="A3" s="20" t="s">
        <v>298</v>
      </c>
      <c r="B3" s="20" t="s">
        <v>27</v>
      </c>
      <c r="C3" s="21">
        <v>44105</v>
      </c>
      <c r="F3" s="20" t="s">
        <v>18</v>
      </c>
      <c r="G3" s="20" t="s">
        <v>20</v>
      </c>
      <c r="J3" s="20" t="s">
        <v>21</v>
      </c>
      <c r="K3" s="20" t="s">
        <v>22</v>
      </c>
      <c r="L3" s="8">
        <v>99875</v>
      </c>
      <c r="M3" s="8"/>
      <c r="N3" s="20" t="s">
        <v>18</v>
      </c>
      <c r="O3" s="20" t="s">
        <v>20</v>
      </c>
      <c r="R3" s="20" t="s">
        <v>21</v>
      </c>
      <c r="S3" s="20" t="s">
        <v>22</v>
      </c>
      <c r="T3" s="8">
        <v>99875</v>
      </c>
      <c r="U3" s="8"/>
      <c r="V3" s="21" t="s">
        <v>36</v>
      </c>
      <c r="W3" s="21" t="s">
        <v>397</v>
      </c>
      <c r="X3" s="2" t="s">
        <v>37</v>
      </c>
      <c r="Y3" s="2"/>
      <c r="Z3" s="12"/>
      <c r="AA3" s="12"/>
      <c r="AB3" s="18">
        <v>12</v>
      </c>
      <c r="AC3" s="3" t="s">
        <v>225</v>
      </c>
      <c r="AD3" s="6"/>
      <c r="AE3" s="12">
        <v>0.02</v>
      </c>
      <c r="AF3" s="6"/>
      <c r="AG3" s="12"/>
      <c r="AI3" s="20" t="s">
        <v>38</v>
      </c>
      <c r="AJ3" s="20" t="s">
        <v>38</v>
      </c>
      <c r="AK3" s="20">
        <v>2</v>
      </c>
      <c r="AL3" s="20">
        <v>10</v>
      </c>
      <c r="AO3" s="23" t="s">
        <v>431</v>
      </c>
    </row>
    <row r="4" spans="1:42" s="20" customFormat="1" x14ac:dyDescent="0.35">
      <c r="A4" s="20" t="s">
        <v>298</v>
      </c>
      <c r="B4" s="20" t="s">
        <v>27</v>
      </c>
      <c r="C4" s="21">
        <v>44105</v>
      </c>
      <c r="F4" s="20" t="s">
        <v>18</v>
      </c>
      <c r="G4" s="20" t="s">
        <v>20</v>
      </c>
      <c r="J4" s="20" t="s">
        <v>21</v>
      </c>
      <c r="K4" s="20" t="s">
        <v>22</v>
      </c>
      <c r="L4" s="8">
        <v>99875</v>
      </c>
      <c r="M4" s="8"/>
      <c r="N4" s="20" t="s">
        <v>18</v>
      </c>
      <c r="O4" s="20" t="s">
        <v>20</v>
      </c>
      <c r="R4" s="20" t="s">
        <v>21</v>
      </c>
      <c r="S4" s="20" t="s">
        <v>22</v>
      </c>
      <c r="T4" s="8">
        <v>99875</v>
      </c>
      <c r="U4" s="8"/>
      <c r="V4" s="21" t="s">
        <v>36</v>
      </c>
      <c r="W4" s="21" t="s">
        <v>397</v>
      </c>
      <c r="X4" s="2" t="s">
        <v>37</v>
      </c>
      <c r="Y4" s="2"/>
      <c r="Z4" s="12"/>
      <c r="AA4" s="12"/>
      <c r="AB4" s="18">
        <v>12</v>
      </c>
      <c r="AC4" s="3" t="s">
        <v>225</v>
      </c>
      <c r="AD4" s="6"/>
      <c r="AE4" s="12">
        <v>0.02</v>
      </c>
      <c r="AF4" s="6"/>
      <c r="AG4" s="12"/>
      <c r="AI4" s="20" t="s">
        <v>45</v>
      </c>
      <c r="AJ4" s="20" t="s">
        <v>45</v>
      </c>
      <c r="AK4" s="20">
        <v>2</v>
      </c>
      <c r="AL4" s="20">
        <v>5</v>
      </c>
      <c r="AO4" s="23" t="s">
        <v>431</v>
      </c>
    </row>
    <row r="5" spans="1:42" s="20" customFormat="1" x14ac:dyDescent="0.35">
      <c r="A5" s="20" t="s">
        <v>299</v>
      </c>
      <c r="B5" s="20" t="s">
        <v>66</v>
      </c>
      <c r="C5" s="21">
        <v>44105</v>
      </c>
      <c r="F5" s="20" t="s">
        <v>39</v>
      </c>
      <c r="J5" s="20" t="s">
        <v>40</v>
      </c>
      <c r="K5" s="20" t="s">
        <v>41</v>
      </c>
      <c r="L5" s="8">
        <v>12345</v>
      </c>
      <c r="M5" s="8"/>
      <c r="N5" s="20" t="s">
        <v>39</v>
      </c>
      <c r="R5" s="20" t="s">
        <v>40</v>
      </c>
      <c r="S5" s="20" t="s">
        <v>41</v>
      </c>
      <c r="T5" s="8">
        <v>12345</v>
      </c>
      <c r="U5" s="8"/>
      <c r="W5" s="21" t="s">
        <v>397</v>
      </c>
      <c r="X5" s="5" t="s">
        <v>42</v>
      </c>
      <c r="Y5" s="5"/>
      <c r="Z5" s="12"/>
      <c r="AA5" s="12"/>
      <c r="AB5" s="18"/>
      <c r="AC5" s="4"/>
      <c r="AD5" s="6"/>
      <c r="AE5" s="12"/>
      <c r="AF5" s="6"/>
      <c r="AG5" s="12"/>
      <c r="AI5" s="20" t="s">
        <v>62</v>
      </c>
      <c r="AJ5" s="20" t="s">
        <v>46</v>
      </c>
      <c r="AK5" s="20">
        <v>1</v>
      </c>
      <c r="AL5" s="20">
        <v>100</v>
      </c>
      <c r="AO5" s="23" t="s">
        <v>431</v>
      </c>
    </row>
    <row r="6" spans="1:42" s="20" customFormat="1" x14ac:dyDescent="0.35">
      <c r="A6" s="20" t="s">
        <v>299</v>
      </c>
      <c r="B6" s="20" t="s">
        <v>66</v>
      </c>
      <c r="C6" s="21">
        <v>44105</v>
      </c>
      <c r="F6" s="20" t="s">
        <v>39</v>
      </c>
      <c r="J6" s="20" t="s">
        <v>40</v>
      </c>
      <c r="K6" s="20" t="s">
        <v>41</v>
      </c>
      <c r="L6" s="8">
        <v>12345</v>
      </c>
      <c r="M6" s="8"/>
      <c r="N6" s="20" t="s">
        <v>39</v>
      </c>
      <c r="R6" s="20" t="s">
        <v>40</v>
      </c>
      <c r="S6" s="20" t="s">
        <v>41</v>
      </c>
      <c r="T6" s="8">
        <v>12345</v>
      </c>
      <c r="U6" s="8"/>
      <c r="W6" s="23"/>
      <c r="X6" s="5" t="s">
        <v>42</v>
      </c>
      <c r="Y6" s="5"/>
      <c r="Z6" s="12"/>
      <c r="AA6" s="12"/>
      <c r="AB6" s="18"/>
      <c r="AC6" s="4"/>
      <c r="AD6" s="6"/>
      <c r="AE6" s="12"/>
      <c r="AF6" s="6"/>
      <c r="AG6" s="12"/>
      <c r="AI6" s="20" t="s">
        <v>63</v>
      </c>
      <c r="AJ6" s="20" t="s">
        <v>44</v>
      </c>
      <c r="AK6" s="20">
        <v>1</v>
      </c>
      <c r="AL6" s="20">
        <v>25</v>
      </c>
      <c r="AO6" s="23" t="s">
        <v>431</v>
      </c>
    </row>
    <row r="7" spans="1:42" s="20" customFormat="1" x14ac:dyDescent="0.35">
      <c r="A7" s="20" t="s">
        <v>299</v>
      </c>
      <c r="B7" s="20" t="s">
        <v>66</v>
      </c>
      <c r="C7" s="21">
        <v>44105</v>
      </c>
      <c r="F7" s="20" t="s">
        <v>39</v>
      </c>
      <c r="J7" s="20" t="s">
        <v>40</v>
      </c>
      <c r="K7" s="20" t="s">
        <v>41</v>
      </c>
      <c r="L7" s="8">
        <v>12345</v>
      </c>
      <c r="M7" s="8"/>
      <c r="N7" s="20" t="s">
        <v>39</v>
      </c>
      <c r="R7" s="20" t="s">
        <v>40</v>
      </c>
      <c r="S7" s="20" t="s">
        <v>41</v>
      </c>
      <c r="T7" s="8">
        <v>12345</v>
      </c>
      <c r="U7" s="8"/>
      <c r="W7" s="23"/>
      <c r="X7" s="5" t="s">
        <v>42</v>
      </c>
      <c r="Y7" s="5"/>
      <c r="Z7" s="12"/>
      <c r="AA7" s="12"/>
      <c r="AB7" s="18"/>
      <c r="AC7" s="4"/>
      <c r="AD7" s="6"/>
      <c r="AE7" s="12"/>
      <c r="AF7" s="6"/>
      <c r="AG7" s="12"/>
      <c r="AI7" s="20" t="s">
        <v>64</v>
      </c>
      <c r="AJ7" s="20" t="s">
        <v>47</v>
      </c>
      <c r="AK7" s="20">
        <v>1</v>
      </c>
      <c r="AL7" s="20">
        <v>5</v>
      </c>
      <c r="AO7" s="23" t="s">
        <v>431</v>
      </c>
    </row>
    <row r="8" spans="1:42" s="20" customFormat="1" x14ac:dyDescent="0.35">
      <c r="A8" s="20" t="s">
        <v>300</v>
      </c>
      <c r="B8" s="20" t="s">
        <v>48</v>
      </c>
      <c r="C8" s="21">
        <v>44105</v>
      </c>
      <c r="F8" s="20" t="s">
        <v>49</v>
      </c>
      <c r="J8" s="20" t="s">
        <v>50</v>
      </c>
      <c r="K8" s="20" t="s">
        <v>51</v>
      </c>
      <c r="L8" s="8">
        <v>84256</v>
      </c>
      <c r="M8" s="8"/>
      <c r="N8" s="20" t="s">
        <v>49</v>
      </c>
      <c r="R8" s="20" t="s">
        <v>50</v>
      </c>
      <c r="S8" s="20" t="s">
        <v>51</v>
      </c>
      <c r="T8" s="8">
        <v>84256</v>
      </c>
      <c r="U8" s="8"/>
      <c r="W8" s="23"/>
      <c r="X8" s="5" t="s">
        <v>54</v>
      </c>
      <c r="Y8" s="5"/>
      <c r="Z8" s="12"/>
      <c r="AA8" s="12"/>
      <c r="AB8" s="18"/>
      <c r="AC8" s="3"/>
      <c r="AD8" s="6"/>
      <c r="AE8" s="12"/>
      <c r="AF8" s="6"/>
      <c r="AG8" s="12"/>
      <c r="AI8" s="20" t="s">
        <v>52</v>
      </c>
      <c r="AJ8" s="20" t="s">
        <v>58</v>
      </c>
      <c r="AK8" s="20">
        <v>1</v>
      </c>
      <c r="AL8" s="20">
        <v>50</v>
      </c>
      <c r="AO8" s="20" t="s">
        <v>432</v>
      </c>
    </row>
    <row r="9" spans="1:42" s="20" customFormat="1" x14ac:dyDescent="0.35">
      <c r="A9" s="20" t="s">
        <v>300</v>
      </c>
      <c r="B9" s="20" t="s">
        <v>48</v>
      </c>
      <c r="C9" s="21">
        <v>44105</v>
      </c>
      <c r="F9" s="20" t="s">
        <v>49</v>
      </c>
      <c r="J9" s="20" t="s">
        <v>50</v>
      </c>
      <c r="K9" s="20" t="s">
        <v>51</v>
      </c>
      <c r="L9" s="8">
        <v>84256</v>
      </c>
      <c r="M9" s="8"/>
      <c r="N9" s="20" t="s">
        <v>49</v>
      </c>
      <c r="R9" s="20" t="s">
        <v>50</v>
      </c>
      <c r="S9" s="20" t="s">
        <v>51</v>
      </c>
      <c r="T9" s="8">
        <v>84256</v>
      </c>
      <c r="U9" s="8"/>
      <c r="W9" s="23"/>
      <c r="X9" s="5" t="s">
        <v>54</v>
      </c>
      <c r="Y9" s="5"/>
      <c r="Z9" s="12"/>
      <c r="AA9" s="12"/>
      <c r="AB9" s="18"/>
      <c r="AC9" s="3"/>
      <c r="AD9" s="6"/>
      <c r="AE9" s="12"/>
      <c r="AF9" s="6"/>
      <c r="AG9" s="12"/>
      <c r="AI9" s="20" t="s">
        <v>55</v>
      </c>
      <c r="AJ9" s="20" t="s">
        <v>59</v>
      </c>
      <c r="AK9" s="20">
        <v>2</v>
      </c>
      <c r="AL9" s="20">
        <v>12</v>
      </c>
      <c r="AO9" s="23" t="s">
        <v>432</v>
      </c>
    </row>
    <row r="10" spans="1:42" s="20" customFormat="1" x14ac:dyDescent="0.35">
      <c r="A10" s="20" t="s">
        <v>300</v>
      </c>
      <c r="B10" s="20" t="s">
        <v>48</v>
      </c>
      <c r="C10" s="21">
        <v>44105</v>
      </c>
      <c r="F10" s="20" t="s">
        <v>49</v>
      </c>
      <c r="J10" s="20" t="s">
        <v>50</v>
      </c>
      <c r="K10" s="20" t="s">
        <v>51</v>
      </c>
      <c r="L10" s="8">
        <v>84256</v>
      </c>
      <c r="M10" s="8"/>
      <c r="N10" s="20" t="s">
        <v>49</v>
      </c>
      <c r="R10" s="20" t="s">
        <v>50</v>
      </c>
      <c r="S10" s="20" t="s">
        <v>51</v>
      </c>
      <c r="T10" s="8">
        <v>84256</v>
      </c>
      <c r="U10" s="8"/>
      <c r="W10" s="23"/>
      <c r="X10" s="5" t="s">
        <v>54</v>
      </c>
      <c r="Y10" s="5"/>
      <c r="Z10" s="12"/>
      <c r="AA10" s="12"/>
      <c r="AB10" s="18"/>
      <c r="AC10" s="3"/>
      <c r="AD10" s="6"/>
      <c r="AE10" s="12"/>
      <c r="AF10" s="6"/>
      <c r="AG10" s="12"/>
      <c r="AI10" s="20" t="s">
        <v>56</v>
      </c>
      <c r="AJ10" s="20" t="s">
        <v>60</v>
      </c>
      <c r="AK10" s="20">
        <v>3</v>
      </c>
      <c r="AL10" s="20">
        <v>12.5</v>
      </c>
      <c r="AO10" s="23" t="s">
        <v>432</v>
      </c>
    </row>
    <row r="11" spans="1:42" s="20" customFormat="1" x14ac:dyDescent="0.35">
      <c r="A11" s="20" t="s">
        <v>300</v>
      </c>
      <c r="B11" s="20" t="s">
        <v>48</v>
      </c>
      <c r="C11" s="21">
        <v>44105</v>
      </c>
      <c r="F11" s="20" t="s">
        <v>49</v>
      </c>
      <c r="J11" s="20" t="s">
        <v>50</v>
      </c>
      <c r="K11" s="20" t="s">
        <v>51</v>
      </c>
      <c r="L11" s="8">
        <v>84256</v>
      </c>
      <c r="M11" s="8"/>
      <c r="N11" s="20" t="s">
        <v>49</v>
      </c>
      <c r="R11" s="20" t="s">
        <v>50</v>
      </c>
      <c r="S11" s="20" t="s">
        <v>51</v>
      </c>
      <c r="T11" s="8">
        <v>84256</v>
      </c>
      <c r="U11" s="8"/>
      <c r="W11" s="23"/>
      <c r="X11" s="5" t="s">
        <v>54</v>
      </c>
      <c r="Y11" s="5"/>
      <c r="Z11" s="12"/>
      <c r="AA11" s="12"/>
      <c r="AB11" s="18"/>
      <c r="AC11" s="3"/>
      <c r="AD11" s="6"/>
      <c r="AE11" s="12"/>
      <c r="AF11" s="6"/>
      <c r="AG11" s="12"/>
      <c r="AI11" s="20" t="s">
        <v>57</v>
      </c>
      <c r="AJ11" s="20" t="s">
        <v>61</v>
      </c>
      <c r="AK11" s="20">
        <v>1</v>
      </c>
      <c r="AL11" s="20">
        <v>15</v>
      </c>
      <c r="AO11" s="23" t="s">
        <v>432</v>
      </c>
    </row>
  </sheetData>
  <hyperlinks>
    <hyperlink ref="X2" r:id="rId1" xr:uid="{00000000-0004-0000-0800-000000000000}"/>
    <hyperlink ref="X3" r:id="rId2" xr:uid="{00000000-0004-0000-0800-000001000000}"/>
    <hyperlink ref="X5" r:id="rId3" xr:uid="{00000000-0004-0000-0800-000002000000}"/>
    <hyperlink ref="X6" r:id="rId4" xr:uid="{00000000-0004-0000-0800-000003000000}"/>
    <hyperlink ref="X4" r:id="rId5" xr:uid="{00000000-0004-0000-0800-000004000000}"/>
    <hyperlink ref="X7" r:id="rId6" xr:uid="{00000000-0004-0000-0800-000005000000}"/>
    <hyperlink ref="X8" r:id="rId7" xr:uid="{00000000-0004-0000-0800-000006000000}"/>
    <hyperlink ref="X9:X11" r:id="rId8" display="lisa@anywho.com" xr:uid="{00000000-0004-0000-0800-00000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Accounts</vt:lpstr>
      <vt:lpstr>Bank-Statement</vt:lpstr>
      <vt:lpstr>Bill-Payments</vt:lpstr>
      <vt:lpstr>Bills</vt:lpstr>
      <vt:lpstr>Checks</vt:lpstr>
      <vt:lpstr>Class</vt:lpstr>
      <vt:lpstr>Credit-Card-Charges</vt:lpstr>
      <vt:lpstr>Credit-Card-Credits</vt:lpstr>
      <vt:lpstr>Credit-Memos</vt:lpstr>
      <vt:lpstr>Customers</vt:lpstr>
      <vt:lpstr>Deposits</vt:lpstr>
      <vt:lpstr>Employees</vt:lpstr>
      <vt:lpstr>Estimates</vt:lpstr>
      <vt:lpstr>Invoices</vt:lpstr>
      <vt:lpstr>Journal-Entries</vt:lpstr>
      <vt:lpstr>Locations</vt:lpstr>
      <vt:lpstr>Products and Services</vt:lpstr>
      <vt:lpstr>Purchase-Orders</vt:lpstr>
      <vt:lpstr>Purchases-Cash</vt:lpstr>
      <vt:lpstr>Receive-Payments</vt:lpstr>
      <vt:lpstr>Refund-Receipts</vt:lpstr>
      <vt:lpstr>Sales-Receipts</vt:lpstr>
      <vt:lpstr>Terms</vt:lpstr>
      <vt:lpstr>Time-Activities</vt:lpstr>
      <vt:lpstr>Transfers</vt:lpstr>
      <vt:lpstr>Vendor-Credits</vt:lpstr>
      <vt:lpstr>Vendors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Bonnie Rodriguez</cp:lastModifiedBy>
  <dcterms:created xsi:type="dcterms:W3CDTF">2011-03-08T18:16:49Z</dcterms:created>
  <dcterms:modified xsi:type="dcterms:W3CDTF">2021-03-29T20:13:41Z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5a7d9aa9-9d89-4906-81c8-47c7170788fb</vt:lpwstr>
  </property>
</Properties>
</file>